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H3" i="1" l="1"/>
  <c r="B16" i="1" l="1"/>
  <c r="B15" i="1"/>
  <c r="E6" i="7" l="1"/>
  <c r="D6" i="7"/>
  <c r="F6" i="7"/>
  <c r="G6" i="7"/>
  <c r="B3" i="2" l="1"/>
  <c r="D3" i="4"/>
  <c r="F3" i="6"/>
  <c r="H4" i="1" l="1"/>
  <c r="R7" i="1" l="1"/>
  <c r="H7" i="1" s="1"/>
  <c r="H1" i="1" l="1"/>
  <c r="AI8" i="1" l="1"/>
  <c r="M4" i="6"/>
  <c r="N4" i="6" s="1"/>
  <c r="Y13" i="1"/>
  <c r="Y14" i="1"/>
  <c r="Y12" i="1" l="1"/>
  <c r="H2" i="1" l="1"/>
</calcChain>
</file>

<file path=xl/sharedStrings.xml><?xml version="1.0" encoding="utf-8"?>
<sst xmlns="http://schemas.openxmlformats.org/spreadsheetml/2006/main" count="409" uniqueCount="224">
  <si>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</si>
  <si>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</si>
  <si>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</si>
  <si>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</si>
  <si>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</si>
  <si>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</si>
  <si>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</si>
  <si>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</si>
  <si>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</si>
  <si>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</si>
  <si>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</si>
  <si>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</si>
  <si>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</si>
  <si>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</si>
  <si>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</si>
  <si>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</si>
  <si>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</si>
  <si>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</si>
  <si>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</si>
  <si>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</si>
  <si>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</si>
  <si>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</si>
  <si>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</si>
  <si>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</si>
  <si>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</si>
  <si>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</si>
  <si>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</si>
  <si>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</si>
  <si>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</si>
  <si>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</si>
  <si>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</si>
  <si>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</si>
  <si>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</si>
  <si>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</si>
  <si>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</si>
  <si>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</si>
  <si>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</si>
  <si>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</si>
  <si>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</si>
  <si>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</si>
  <si>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</si>
  <si>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</si>
  <si>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</si>
  <si>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</si>
  <si>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</si>
  <si>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</si>
  <si>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</si>
  <si>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</si>
  <si>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</si>
  <si>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</si>
  <si>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</si>
  <si>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</si>
  <si>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</si>
  <si>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</si>
  <si>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</si>
  <si>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</si>
  <si>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</si>
  <si>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</si>
  <si>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</si>
  <si>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</si>
  <si>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</si>
  <si>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</si>
  <si>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</si>
  <si>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</si>
  <si>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</si>
  <si>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</si>
  <si>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</si>
  <si>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</si>
  <si>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</si>
  <si>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</si>
  <si>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</si>
  <si>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</si>
  <si>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</si>
  <si>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</si>
  <si>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</si>
  <si>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</si>
  <si>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</si>
  <si>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</si>
  <si>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</si>
  <si>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</si>
  <si>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</si>
  <si>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</si>
  <si>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</si>
  <si>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</si>
  <si>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</si>
  <si>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</si>
  <si>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</si>
  <si>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</si>
  <si>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</si>
  <si>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</si>
  <si>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</si>
  <si>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</si>
  <si>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</si>
  <si>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</si>
  <si>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</si>
  <si>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</si>
  <si>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</si>
  <si>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</si>
  <si>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</si>
  <si>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</si>
  <si>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</si>
  <si>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</si>
  <si>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</si>
  <si>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</si>
  <si>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</si>
  <si>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</si>
  <si>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</si>
  <si>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</si>
  <si>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</si>
  <si>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</si>
  <si>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</si>
  <si>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</si>
  <si>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</si>
  <si>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</si>
  <si>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</si>
  <si>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</si>
  <si>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</si>
  <si>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</si>
  <si>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</si>
  <si>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</si>
  <si>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</si>
  <si>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</si>
  <si>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</si>
  <si>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</si>
  <si>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</si>
  <si>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</si>
  <si>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</si>
  <si>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</si>
  <si>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</si>
  <si>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</si>
  <si>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</si>
  <si>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</si>
  <si>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</si>
  <si>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</si>
  <si>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</si>
  <si>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</si>
  <si>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</si>
  <si>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</si>
  <si>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</si>
  <si>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</si>
  <si>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</si>
  <si>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</si>
  <si>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</si>
  <si>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</si>
  <si>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</si>
  <si>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</si>
  <si>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</si>
  <si>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</si>
  <si>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</si>
  <si>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</si>
  <si>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</si>
  <si>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</si>
  <si>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</si>
  <si>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</si>
  <si>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</si>
  <si>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</si>
  <si>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</si>
  <si>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</si>
  <si>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</si>
  <si>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</si>
  <si>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</si>
  <si>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</si>
  <si>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</si>
  <si>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</si>
  <si>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</si>
  <si>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</si>
  <si>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</si>
  <si>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</si>
  <si>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</si>
  <si>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</si>
  <si>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</si>
  <si>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</si>
  <si>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</si>
  <si>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</si>
  <si>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</si>
  <si>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</si>
  <si>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</si>
  <si>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</si>
  <si>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</si>
  <si>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</si>
  <si>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</si>
  <si>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</si>
  <si>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</si>
  <si>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</si>
  <si>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</si>
  <si>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</si>
  <si>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</si>
  <si>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</si>
  <si>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</si>
  <si>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</si>
  <si>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</si>
  <si>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</si>
  <si>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</si>
  <si>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</si>
  <si>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</si>
  <si>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</si>
  <si>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</si>
  <si>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</si>
  <si>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</si>
  <si>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</si>
  <si>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</si>
  <si>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</si>
  <si>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</si>
  <si>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</si>
  <si>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</si>
  <si>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</si>
  <si>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</si>
  <si>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</si>
  <si>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</si>
  <si>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</si>
  <si>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</si>
  <si>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В соответствии с ПП РФ 925 от 16 сентября 2016, при определении Победителя по критерию оценки "Цена закупки", Участнику будет предоставлен приоритет.</t>
  </si>
  <si>
    <t>e82abf03-2b0e-4040-b57e-5defa502bfab</t>
  </si>
  <si>
    <t>Автомобиль Chevrolet Niva 1,7 л (79,6 л.с.) полный привод, 5 мест, АБС, подушки безопасноти</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</si>
  <si>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</si>
  <si>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</si>
  <si>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</si>
  <si>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</si>
  <si>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</si>
  <si>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</si>
  <si>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Запрос предложений в электронной форме</t>
  </si>
  <si>
    <t>33667152-d7d3-40d1-881c-df1eb70095e3</t>
  </si>
  <si>
    <t>4c60b394-09f5-4d1c-baff-ce2e214ab2c9</t>
  </si>
  <si>
    <t>b2ca5ec4-faf0-11e9-8469-005056b8f04c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</si>
</sst>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5" fillId="0" borderId="0" xfId="0" applyNumberFormat="1" applyFont="1" applyFill="1" applyBorder="1" applyAlignment="1" applyProtection="1">
      <alignment horizontal="left" vertical="center"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221</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222</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220</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223</v>
      </c>
      <c r="B4" s="89"/>
      <c r="C4" s="89"/>
      <c r="D4" s="89">
        <v>283850</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SUM(AI9:AI41)*100/MAX(SUM(AA10:AA41),1)</f>
        <v>0</v>
      </c>
      <c r="S7" s="160" t="s">
        <v>209</v>
      </c>
      <c r="T7" s="160" t="s">
        <v>211</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56619</v>
      </c>
      <c r="D11" s="202" t="s">
        <v>213</v>
      </c>
      <c r="E11" s="203" t="s">
        <v>74</v>
      </c>
      <c r="F11" s="204" t="s">
        <v>74</v>
      </c>
      <c r="G11" s="205" t="s">
        <v>113</v>
      </c>
      <c r="H11" s="206" t="s">
        <v>113</v>
      </c>
      <c r="I11" s="207"/>
      <c r="J11" s="207" t="s">
        <v>214</v>
      </c>
      <c r="K11" s="208" t="s">
        <v>214</v>
      </c>
      <c r="L11" s="201" t="s">
        <v>215</v>
      </c>
      <c r="M11" s="201">
        <v>9</v>
      </c>
      <c r="N11" s="201" t="s">
        <v>216</v>
      </c>
      <c r="O11" s="209">
        <v>9</v>
      </c>
      <c r="P11" s="201" t="s">
        <v>217</v>
      </c>
      <c r="Q11" s="201" t="s">
        <v>218</v>
      </c>
      <c r="R11" s="204" t="s">
        <v>219</v>
      </c>
      <c r="S11" s="210">
        <v>5741250.0300000003</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 si="0">Y11</f>
        <v>0</v>
      </c>
      <c r="AB11" s="214">
        <f t="shared" ref="AB11" si="1">X11</f>
        <v>0</v>
      </c>
      <c r="AC11" s="214">
        <f t="shared" ref="AC11" si="2">W11</f>
        <v>0</v>
      </c>
      <c r="AD11" s="215">
        <f t="shared" ref="AD11"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164" t="s">
        <v>101</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102</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70</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283850</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283850</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283850</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6" t="s">
        <v>120</v>
      </c>
      <c r="B1" s="196"/>
    </row>
    <row r="2" spans="1:2" ht="17.45" customHeight="1" x14ac:dyDescent="0.25">
      <c r="A2" s="191" t="s">
        <v>64</v>
      </c>
      <c r="B2" s="191"/>
    </row>
    <row r="3" spans="1:2" x14ac:dyDescent="0.25">
      <c r="A3" s="189" t="s">
        <v>36</v>
      </c>
      <c r="B3" s="189"/>
    </row>
    <row r="4" spans="1:2" x14ac:dyDescent="0.25">
      <c r="A4" s="189" t="s">
        <v>182</v>
      </c>
      <c r="B4" s="189"/>
    </row>
    <row r="5" spans="1:2" ht="15.75" customHeight="1" x14ac:dyDescent="0.25">
      <c r="A5" s="192" t="s">
        <v>194</v>
      </c>
      <c r="B5" s="192"/>
    </row>
    <row r="6" spans="1:2" s="61" customFormat="1" ht="15.75" customHeight="1" x14ac:dyDescent="0.25">
      <c r="A6" s="192" t="s">
        <v>195</v>
      </c>
      <c r="B6" s="192"/>
    </row>
    <row r="7" spans="1:2" x14ac:dyDescent="0.25">
      <c r="A7" s="189" t="s">
        <v>166</v>
      </c>
      <c r="B7" s="189"/>
    </row>
    <row r="8" spans="1:2" x14ac:dyDescent="0.25">
      <c r="A8" s="189" t="s">
        <v>167</v>
      </c>
      <c r="B8" s="189"/>
    </row>
    <row r="9" spans="1:2" x14ac:dyDescent="0.25">
      <c r="A9" s="189" t="s">
        <v>181</v>
      </c>
      <c r="B9" s="189"/>
    </row>
    <row r="10" spans="1:2" x14ac:dyDescent="0.25">
      <c r="A10" s="189" t="s">
        <v>180</v>
      </c>
      <c r="B10" s="189"/>
    </row>
    <row r="11" spans="1:2" ht="30.75" customHeight="1" x14ac:dyDescent="0.25">
      <c r="A11" s="189" t="s">
        <v>168</v>
      </c>
      <c r="B11" s="189"/>
    </row>
    <row r="12" spans="1:2" s="61" customFormat="1" ht="36.75" customHeight="1" x14ac:dyDescent="0.25">
      <c r="A12" s="197" t="s">
        <v>196</v>
      </c>
      <c r="B12" s="197"/>
    </row>
    <row r="13" spans="1:2" ht="15" customHeight="1" x14ac:dyDescent="0.25">
      <c r="A13" s="190"/>
      <c r="B13" s="190"/>
    </row>
    <row r="14" spans="1:2" x14ac:dyDescent="0.25">
      <c r="A14" s="189" t="s">
        <v>63</v>
      </c>
      <c r="B14" s="189"/>
    </row>
    <row r="15" spans="1:2" s="61" customFormat="1" ht="120" customHeight="1" x14ac:dyDescent="0.25">
      <c r="A15" s="197" t="s">
        <v>199</v>
      </c>
      <c r="B15" s="197"/>
    </row>
    <row r="16" spans="1:2" ht="162.75" customHeight="1" x14ac:dyDescent="0.25">
      <c r="A16" s="192" t="s">
        <v>206</v>
      </c>
      <c r="B16" s="192"/>
    </row>
    <row r="17" spans="1:2" ht="87.75" customHeight="1" x14ac:dyDescent="0.25">
      <c r="A17" s="193" t="s">
        <v>210</v>
      </c>
      <c r="B17" s="193"/>
    </row>
    <row r="18" spans="1:2" ht="133.5" customHeight="1" x14ac:dyDescent="0.25">
      <c r="A18" s="192" t="s">
        <v>197</v>
      </c>
      <c r="B18" s="192"/>
    </row>
    <row r="19" spans="1:2" s="61" customFormat="1" ht="55.5" customHeight="1" x14ac:dyDescent="0.25">
      <c r="A19" s="192" t="s">
        <v>207</v>
      </c>
      <c r="B19" s="198"/>
    </row>
    <row r="20" spans="1:2" s="61" customFormat="1" ht="50.25" customHeight="1" x14ac:dyDescent="0.25">
      <c r="A20" s="195" t="s">
        <v>179</v>
      </c>
      <c r="B20" s="195"/>
    </row>
    <row r="21" spans="1:2" ht="80.25" customHeight="1" x14ac:dyDescent="0.25">
      <c r="A21" s="194" t="s">
        <v>200</v>
      </c>
      <c r="B21" s="194"/>
    </row>
    <row r="22" spans="1:2" s="61" customFormat="1" ht="100.5" customHeight="1" x14ac:dyDescent="0.25">
      <c r="A22" s="192" t="s">
        <v>198</v>
      </c>
      <c r="B22" s="192"/>
    </row>
    <row r="23" spans="1:2" s="61" customFormat="1" ht="17.45" customHeight="1" x14ac:dyDescent="0.25">
      <c r="A23" s="105"/>
      <c r="B23" s="105"/>
    </row>
    <row r="24" spans="1:2" ht="42.75" customHeight="1" x14ac:dyDescent="0.25">
      <c r="A24" s="191" t="s">
        <v>104</v>
      </c>
      <c r="B24" s="191"/>
    </row>
    <row r="25" spans="1:2" ht="36.75" customHeight="1" x14ac:dyDescent="0.25">
      <c r="A25" s="189" t="s">
        <v>53</v>
      </c>
      <c r="B25" s="189"/>
    </row>
    <row r="26" spans="1:2" ht="33" customHeight="1" x14ac:dyDescent="0.25">
      <c r="A26" s="189" t="s">
        <v>44</v>
      </c>
      <c r="B26" s="189"/>
    </row>
    <row r="27" spans="1:2" ht="127.5" customHeight="1" x14ac:dyDescent="0.25">
      <c r="A27" s="189" t="s">
        <v>65</v>
      </c>
      <c r="B27" s="189"/>
    </row>
    <row r="28" spans="1:2" ht="82.15" customHeight="1" x14ac:dyDescent="0.25">
      <c r="A28" s="189" t="s">
        <v>178</v>
      </c>
      <c r="B28" s="189"/>
    </row>
    <row r="29" spans="1:2" ht="15" x14ac:dyDescent="0.25">
      <c r="A29" s="190"/>
      <c r="B29" s="190"/>
    </row>
    <row r="30" spans="1:2" ht="48.75" customHeight="1" x14ac:dyDescent="0.25">
      <c r="A30" s="191" t="s">
        <v>66</v>
      </c>
      <c r="B30" s="191"/>
    </row>
    <row r="31" spans="1:2" x14ac:dyDescent="0.25">
      <c r="A31" s="194" t="s">
        <v>45</v>
      </c>
      <c r="B31" s="194"/>
    </row>
    <row r="32" spans="1:2" s="61" customFormat="1" x14ac:dyDescent="0.25">
      <c r="A32" s="109"/>
      <c r="B32" s="109"/>
    </row>
    <row r="33" spans="1:2" ht="15.6" customHeight="1" x14ac:dyDescent="0.25">
      <c r="A33" s="191" t="s">
        <v>134</v>
      </c>
      <c r="B33" s="191"/>
    </row>
    <row r="34" spans="1:2" x14ac:dyDescent="0.25">
      <c r="A34" s="194" t="s">
        <v>37</v>
      </c>
      <c r="B34" s="194"/>
    </row>
    <row r="35" spans="1:2" ht="15" x14ac:dyDescent="0.25">
      <c r="A35" s="190"/>
      <c r="B35" s="190"/>
    </row>
    <row r="36" spans="1:2" x14ac:dyDescent="0.25">
      <c r="A36" s="188" t="s">
        <v>38</v>
      </c>
      <c r="B36" s="188"/>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6" t="s">
        <v>120</v>
      </c>
      <c r="B1" s="196"/>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28.9" customHeight="1" x14ac:dyDescent="0.25">
      <c r="A7" s="189" t="s">
        <v>168</v>
      </c>
      <c r="B7" s="189"/>
    </row>
    <row r="8" spans="1:2" ht="15" x14ac:dyDescent="0.25">
      <c r="A8" s="190"/>
      <c r="B8" s="190"/>
    </row>
    <row r="9" spans="1:2" x14ac:dyDescent="0.25">
      <c r="A9" s="189" t="s">
        <v>63</v>
      </c>
      <c r="B9" s="189"/>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1.75" customHeight="1" x14ac:dyDescent="0.25">
      <c r="A57" s="194" t="s">
        <v>183</v>
      </c>
      <c r="B57" s="194"/>
    </row>
    <row r="58" spans="1:2" ht="49.15" customHeight="1" x14ac:dyDescent="0.25">
      <c r="A58" s="199" t="s">
        <v>176</v>
      </c>
      <c r="B58" s="199"/>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6" t="s">
        <v>120</v>
      </c>
      <c r="B1" s="196"/>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32.25" customHeight="1" x14ac:dyDescent="0.25">
      <c r="A7" s="189" t="s">
        <v>168</v>
      </c>
      <c r="B7" s="189"/>
    </row>
    <row r="8" spans="1:2" ht="15" x14ac:dyDescent="0.25">
      <c r="A8" s="190"/>
      <c r="B8" s="190"/>
    </row>
    <row r="9" spans="1:2" x14ac:dyDescent="0.25">
      <c r="A9" s="189" t="s">
        <v>63</v>
      </c>
      <c r="B9" s="189"/>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0.25" customHeight="1" x14ac:dyDescent="0.25">
      <c r="A57" s="194" t="s">
        <v>175</v>
      </c>
      <c r="B57" s="194"/>
    </row>
    <row r="58" spans="1:2" ht="49.35" customHeight="1" x14ac:dyDescent="0.25">
      <c r="A58" s="199" t="s">
        <v>176</v>
      </c>
      <c r="B58" s="199"/>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2019-10-30T12:53:20Z</dcterms:modified>
  <cp:contentStatus>v2017_1</cp:contentStatus>
</cp:coreProperties>
</file>