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J2" i="4" l="1"/>
  <c r="J3" i="4" l="1"/>
  <c r="I3" i="4" l="1"/>
  <c r="D3" i="4"/>
  <c r="K3" i="4" l="1"/>
</calcChain>
</file>

<file path=xl/sharedStrings.xml><?xml version="1.0" encoding="utf-8"?>
<sst xmlns="http://schemas.openxmlformats.org/spreadsheetml/2006/main" count="20" uniqueCount="20">
  <si>
    <t>№</t>
  </si>
  <si>
    <t>Описание позиции для извещения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</si>
  <si>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</si>
  <si>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</si>
  <si>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</si>
  <si>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</si>
  <si>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</si>
  <si>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</si>
  <si>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</si>
  <si>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</si>
  <si>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Заказчик/Место поставки</t>
  </si>
  <si>
    <t>RUB</t>
  </si>
  <si>
    <t>Итого:</t>
  </si>
  <si>
    <t>АО "Челябинскгоргаз" г. Челябинск, ул. Рылеева, д. 8</t>
  </si>
  <si>
    <t>Характеристики</t>
  </si>
  <si>
    <t>Срок оказания услуг</t>
  </si>
  <si>
    <t>Оказание услуг по поверке модулей измерения МИ-ЦИТ-ЭС для катодных преобразователей ПКЗ-АР-Е2-Т-У1</t>
  </si>
  <si>
    <t>Произвести поверку модулей измерения МИ-ЦИТ-ЭС (208 шт.) для катодных преобразователей типа ПКЗ-АР-Е2-Т-У1 с системой телеметрии СТМ-ЦИТ-ЭС в соответствии с перечнем средств измерения (Приложение 1). Гарантийный скрок на результат оказанных услуг составляет 12 месяцев с момента подписания сторонами актк оказанных услуг.</t>
  </si>
  <si>
    <t>усл.ед.</t>
  </si>
  <si>
    <t>Начало оказания услуг - не позднее 5 календарных дней с даты получения заявки и модулей измерения. Минимальный срок оказания услуг - 20 календарных дней с момента начала оказания услуг. Максимальный срок оказания услуг - 30 календарных дней с момента начала оказания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</si>
</sst>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1" fontId="2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 wrapText="1"/>
    </xf>
    <xf numFmtId="9" fontId="0" fillId="0" borderId="2" xfId="0" applyNumberFormat="1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vertical="center"/>
    </xf>
    <xf numFmtId="4" fontId="0" fillId="0" borderId="2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zoomScaleNormal="100" workbookViewId="0">
      <selection activeCell="M8" sqref="M8"/>
    </sheetView>
  </sheetViews>
  <sheetFormatPr defaultRowHeight="15" x14ac:dyDescent="0.25"/>
  <cols>
    <col min="1" max="1" width="8" customWidth="1"/>
    <col min="2" max="2" width="22.28515625" customWidth="1"/>
    <col min="3" max="3" width="50.140625" customWidth="1"/>
    <col min="4" max="4" width="11.28515625" customWidth="1"/>
    <col min="5" max="5" width="8.7109375" customWidth="1"/>
    <col min="6" max="6" width="8" customWidth="1"/>
    <col min="7" max="7" width="11.5703125" customWidth="1"/>
    <col min="8" max="8" width="12.140625" customWidth="1"/>
    <col min="9" max="9" width="14" customWidth="1"/>
    <col min="10" max="10" width="12.5703125" customWidth="1"/>
    <col min="11" max="11" width="14.28515625" customWidth="1"/>
    <col min="12" max="12" width="25.28515625" customWidth="1"/>
    <col min="13" max="13" width="27.42578125" customWidth="1"/>
  </cols>
  <sheetData>
    <row r="1" spans="1:13" ht="30" x14ac:dyDescent="0.25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15</v>
      </c>
      <c r="M1" s="1" t="s">
        <v>10</v>
      </c>
    </row>
    <row r="2" spans="1:13" ht="250.5" customHeight="1" x14ac:dyDescent="0.25">
      <c r="A2" s="5">
        <v>1</v>
      </c>
      <c r="B2" s="6" t="s">
        <v>16</v>
      </c>
      <c r="C2" s="6" t="s">
        <v>17</v>
      </c>
      <c r="D2" s="7">
        <v>1</v>
      </c>
      <c r="E2" s="6" t="s">
        <v>18</v>
      </c>
      <c r="F2" s="8" t="s">
        <v>11</v>
      </c>
      <c r="G2" s="9">
        <v>0.2</v>
      </c>
      <c r="H2" s="11">
        <v>447200</v>
      </c>
      <c r="I2" s="11">
        <v>447200</v>
      </c>
      <c r="J2" s="10">
        <f>K2-I2</f>
        <v>89440</v>
      </c>
      <c r="K2" s="11">
        <v>536640</v>
      </c>
      <c r="L2" s="6" t="s">
        <v>19</v>
      </c>
      <c r="M2" s="6" t="s">
        <v>13</v>
      </c>
    </row>
    <row r="3" spans="1:13" x14ac:dyDescent="0.25">
      <c r="A3" s="3" t="s">
        <v>12</v>
      </c>
      <c r="B3" s="2"/>
      <c r="C3" s="2"/>
      <c r="D3" s="4">
        <f>SUM(D2:D2)</f>
        <v>1</v>
      </c>
      <c r="E3" s="2"/>
      <c r="F3" s="2"/>
      <c r="G3" s="2"/>
      <c r="H3" s="2"/>
      <c r="I3" s="4">
        <f>SUM(I2:I2)</f>
        <v>447200</v>
      </c>
      <c r="J3" s="4">
        <f>SUM(J2:J2)</f>
        <v>89440</v>
      </c>
      <c r="K3" s="4">
        <f>SUM(K2:K2)</f>
        <v>536640</v>
      </c>
      <c r="L3" s="2"/>
      <c r="M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2021-05-21T04:35:27Z</dcterms:modified>
</cp:coreProperties>
</file>