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Таблица А" sheetId="4" r:id="rId1"/>
  </sheets>
  <calcPr calcId="152511"/>
</workbook>
</file>

<file path=xl/calcChain.xml><?xml version="1.0" encoding="utf-8"?>
<calcChain xmlns="http://schemas.openxmlformats.org/spreadsheetml/2006/main">
  <c r="J4" i="4" l="1"/>
  <c r="J5" i="4"/>
  <c r="I2" i="4"/>
  <c r="I5" i="4"/>
  <c r="I4" i="4"/>
  <c r="J3" i="4"/>
  <c r="I3" i="4"/>
  <c r="J2" i="4" l="1"/>
</calcChain>
</file>

<file path=xl/sharedStrings.xml><?xml version="1.0" encoding="utf-8"?>
<sst xmlns="http://schemas.openxmlformats.org/spreadsheetml/2006/main" count="39" uniqueCount="34">
  <si>
    <t>№</t>
  </si>
  <si>
    <t>Допустимость эквивалентов</t>
  </si>
  <si>
    <t>Количество</t>
  </si>
  <si>
    <t>Ед. изм.</t>
  </si>
  <si>
    <t>Наименование товара</t>
  </si>
  <si>
    <t>Технические характеристики</t>
  </si>
  <si>
    <t>Срок (период) поставки товаров</t>
  </si>
  <si>
    <t>Акционерное общество "Челябинскгоргаз"</t>
  </si>
  <si>
    <t>454087, г. Челябинск, ул. Рылеева, д. 8</t>
  </si>
  <si>
    <t>Обязательное требование к условиям оплаты товара</t>
  </si>
  <si>
    <t>Покупатель осуществляет оплату на расчетный счет Поставщика в течение 15 рабочих дней с момента поставки товара, подписания товарных накладных и предоставления счет-фактуры.</t>
  </si>
  <si>
    <t>Нет</t>
  </si>
  <si>
    <t>Начальная (максимальная) цена за единицу без налога, (руб.)</t>
  </si>
  <si>
    <t>Налоговая ставка</t>
  </si>
  <si>
    <t>Начальная (максимальная) цена без налога, (руб.)</t>
  </si>
  <si>
    <t>Начальная (максимальная) цена с учетом налога, (руб.)</t>
  </si>
  <si>
    <t>НМЦ без учета НДС</t>
  </si>
  <si>
    <t>НМЦ с учетом НДС</t>
  </si>
  <si>
    <t>шт</t>
  </si>
  <si>
    <t>нет</t>
  </si>
  <si>
    <t>адрес доставки</t>
  </si>
  <si>
    <t>заказчик</t>
  </si>
  <si>
    <t>Преобразователь для катодной защиты ПКЗ-АР-Е2-Т-0,6-У1</t>
  </si>
  <si>
    <t xml:space="preserve">Преобразователь должен быть выполнен в виде набора модулей, мощность силовых модулей -
от 0,6 кВт до 1 кВт, количество силовых модулей – 1 шт. (0,6 кВт)
Модуль измерения должен иметь сертификат об утверждении типа средств измерений, поставляется с первичной поверкой.
Преобразователь должен быть оснащен модулем модема 
Работа в составе системы телемеханики СТМ-ЦИТ-ЭС
Наличие однотарифного счетчика электроэнергии, CE102М R5 145-А класс 1.0, поверка счетчика 4 квартал 2020г.,
позволяющий считывать по интерфейсу RS485 и передавать в канал телемеханики текущее значение потребленной электроэнергии.
Наличие болтовых соединений Анод, Труба на передних панелях силовых модулей для возможности работы каждого силового модуля на свою нагрузку в качестве отдельного преобразователя.
Силовой модуль должен иметь легкодоступный собственный выключатель питания и легкодоступный заменяемый предохранитель, расположенные на внешней панели силового модуля.
Преобразователь должен иметь возможность раздельной работы каждого модуля на собственное защищаемое сооружение, с коммутацией силовых и контрольных цепей и индикацией его работы на лицевой стороне каждого модуля.
Отсутствие вентиляторов в конструкции преобразователя, естественное охлаждение на всех режимах работы.
Соответствует ТУ 3415-003-13766904-2002
Встроенные в преобразователь средства телемеханики должны иметь возможность передачи информации:
1. по голосовому каналу связи (CSD);
2. по каналу связи с использованием сети ИНТЕРНЕТ (GPRS).
3. с помощью SMS сообщений.
Режимы работы:
- автоматическое поддержание защитного тока
- автоматическое поддержание   суммарного потенциала
- автоматическое поддержание поляризационного потенциала
Информация, отображаемая на цифровом табло блока измерения ПКЗ-АР-Е2:
-текущее значение выходного напряжения
-текущее значение выходного тока
- текущее значение защитного суммарного и поляризационного потенциалов
- общее время работы станции и суммарное время наработки сооружения
-состояние обрыва в цепи электрода сравнения
Раздельный учет общего времени наработки и времени работы в режиме защиты сооружения
и автоматическое отключение счетчика наработки при снижении его текущего значения ниже установленного порогового уровня:
- в режиме поддержания защитного тока
- в режиме поддержания суммарного потенциала
- в режиме поддержания поляризационного потенциала
Наличие встроенных средств защиты от атмосферных (грозовых) перенапряжений со стороны вводов питающего напряжения
и нагрузки – 4 шт.
Подключения к комплексам телемеханики посредством интерфейса RS485 (протокол MODBUS RTU).
Параметры:
Номинальное напряжение питающей сети - 230 В
Рабочий диапазон значений напряжения сети - 164-255 В
Номинальная выходная активная мощность – 0,6 кВт;
Количество силовых модулей БМ – 1 шт.
Полная потребляемая мощность, не более – 0,75 кВА
КПД при выходной мощности, равной Рном - 90%
Коэффициент мощности - 0,9
Номинальное выходное напряжение - 48/96 В
Номинальный выходной ток - 24/12 А
Коэффициент пульсаций выходного напряжения (тока) - не более 1,7%
Диапазон уставки суммарного потенциала, от -0,8 до -3,5 В
Диапазон уставки поляризационного потенциала, от -0,8 до -2,0 В
Точность поддержания суммарного потенциала - 1,0 %
Точность поддержания поляризационного потенциала - 1,0%
Точность поддержания выходного (защитного) тока - 1,0 %
Габаритные размеры - 600х450х960 мм
Масса ПКЗ-АР с монтажным шкафом - 72 кг
Гарантийный срок эксплуатации - 3 года
Сигналы телемеханики, которые должен выдавать преобразователь
ИЗМЕРЕНИЕ:
- выходного напряжения;
- выходного тока;
- суммарного потенциала;
- поляризационного потенциала;
- выходной мощности;
- показаний счетчика электроэнергии.
РЕГУЛИРОВАНИЕ:
- дистанционная установка поляризационного/суммарного потенциала;
- дистанционная установка выходного тока.
ПРАВЛЕНИЕ:
- Режимом работы (потенциал/ток).
СИГНАЛИЗАЦИЯ:
- пропадания напряжения питающей сети;
- несанкционированный доступ;
- обрыв цепей электрода сравнения;
- обрыв или КЗ в цепях нагрузки (ТРУБА/АНОД).
Наличие гальванической развязки по цепям телемеханики.
</t>
  </si>
  <si>
    <t>Преобразователь для катодной защиты ПКЗ-АР-Е2-Т-1,6-У1</t>
  </si>
  <si>
    <t xml:space="preserve">Преобразователь должен быть выполнен в виде набора модулей, мощность силовых модулей -
от 0,6 кВт до 1 кВт, количество силовых модулей – 2 шт. (0,6 и 1 кВт)
Модуль измерения должен иметь сертификат об утверждении типа средств измерений, поставляется с первичной поверкой.
Преобразователь должен быть оснащен модулем модема 
Работа в составе системы телемеханики СТМ-ЦИТ-ЭС
Наличие однотарифного счетчика электроэнергии, CE102М R5 145-А класс 1.0, поверка счетчика 4 квартал 2020г.,
позволяющий считывать по интерфейсу RS485 и передавать в канал телемеханики текущее значение потребленной электроэнергии.
Наличие болтовых соединений Анод, Труба на передних панелях силовых модулей для возможности работы каждого силового модуля на свою нагрузку в качестве отдельного преобразователя.
Силовой модуль должен иметь легкодоступный собственный выключатель питания и легкодоступный заменяемый предохранитель, расположенные на внешней панели силового модуля.
Преобразователь должен иметь возможность раздельной работы каждого модуля на собственное защищаемое сооружение, с коммутацией силовых и контрольных цепей и индикацией его работы на лицевой стороне каждого модуля.
Отсутствие вентиляторов в конструкции преобразователя, естественное охлаждение на всех режимах работы.
Соответствует ТУ 3415-003-13766904-2002
Встроенные в преобразователь средства телемеханики должны иметь возможность передачи информации:
1. по голосовому каналу связи (CSD);
2. по каналу связи с использованием сети ИНТЕРНЕТ (GPRS).
3. с помощью SMS сообщений.
Режимы работы:
- автоматическое поддержание защитного тока
- автоматическое поддержание   суммарного потенциала
- автоматическое поддержание поляризационного потенциала
Информация, отображаемая на цифровом табло блока измерения ПКЗ-АР-Е2:
-текущее значение выходного напряжения
-текущее значение выходного тока
- текущее значение защитного суммарного и поляризационного потенциалов
- общее время работы станции и суммарное время наработки сооружения
-состояние обрыва в цепи электрода сравнения
Раздельный учет общего времени наработки и времени работы в режиме защиты сооружения
и автоматическое отключение счетчика наработки при снижении его текущего значения ниже установленного порогового уровня:
- в режиме поддержания защитного тока
- в режиме поддержания суммарного потенциала
- в режиме поддержания поляризационного потенциала
Наличие встроенных средств защиты от атмосферных (грозовых) перенапряжений со стороны вводов питающего напряжения
и нагрузки – 4 шт.
Подключения к комплексам телемеханики посредством интерфейса RS485 (протокол MODBUS RTU).
Параметры:
Номинальное напряжение питающей сети - 230 В
Рабочий диапазон значений напряжения сети - 164-255 В
Номинальная выходная активная мощность – 1.6 кВт;
Количество силовых модулей БМ – 2 шт.
Полная потребляемая мощность, не более – 0,75 кВА
КПД при выходной мощности, равной Рном - 90%
Коэффициент мощности - 0,9
Номинальное выходное напряжение - 48/96 В
Номинальный выходной ток - 32/16 А
Коэффициент пульсаций выходного напряжения (тока) - не более 1,7%
Диапазон уставки суммарного потенциала, от -0,8 до -3,5 В
Диапазон уставки поляризационного потенциала, от -0,8 до -2,0 В
Точность поддержания суммарного потенциала - 1,0 %
Точность поддержания поляризационного потенциала - 1,0%
Точность поддержания выходного (защитного) тока - 1,0 %
Габаритные размеры - 600х450х960 мм
Масса ПКЗ-АР с монтажным шкафом - 72 кг
Гарантийный срок эксплуатации - 3 года
Сигналы телемеханики, которые должен выдавать преобразователь
ИЗМЕРЕНИЕ:
- выходного напряжения;
- выходного тока;
- суммарного потенциала;
- поляризационного потенциала;
- выходной мощности;
- показаний счетчика электроэнергии.
РЕГУЛИРОВАНИЕ:
- дистанционная установка поляризационного/суммарного потенциала;
- дистанционная установка выходного тока.
ПРАВЛЕНИЕ:
- Режимом работы (потенциал/ток).
СИГНАЛИЗАЦИЯ:
- пропадания напряжения питающей сети;
- несанкционированный доступ;
- обрыв цепей электрода сравнения;
- обрыв или КЗ в цепях нагрузки (ТРУБА/АНОД).
Наличие гальванической развязки по цепям телемеханики.
</t>
  </si>
  <si>
    <t>Преобразователь для катодной защиты ПКЗ-АР-Е2-Т-2-У1</t>
  </si>
  <si>
    <t xml:space="preserve">Преобразователь должен быть выполнен в виде набора модулей, мощность силовых модулей -1 кВт, количество силовых модулей – 2 шт. (1 кВт)
Модуль измерения должен иметь сертификат об утверждении типа средств измерений, поставляется с первичной поверкой.
Преобразователь должен быть оснащен модулем модема 
Работа в составе системы телемеханики СТМ-ЦИТ-ЭС
Наличие однотарифного счетчика электроэнергии, CE102М R5 145-А класс 1.0, поверка счетчика 4 квартал 2020г.,
позволяющий считывать по интерфейсу RS485 и передавать в канал телемеханики текущее значение потребленной электроэнергии.
Наличие болтовых соединений Анод, Труба на передних панелях силовых модулей для возможности работы каждого силового модуля на свою нагрузку в качестве отдельного преобразователя.
Силовой модуль должен иметь легкодоступный собственный выключатель питания и легкодоступный заменяемый предохранитель, расположенные на внешней панели силового модуля.
Преобразователь должен иметь возможность раздельной работы каждого модуля на собственное защищаемое сооружение, с коммутацией силовых и контрольных цепей и индикацией его работы на лицевой стороне каждого модуля.
Отсутствие вентиляторов в конструкции преобразователя, естественное охлаждение на всех режимах работы.
Соответствует ТУ 3415-003-13766904-2002
Встроенные в преобразователь средства телемеханики должны иметь возможность передачи информации:
1. по голосовому каналу связи (CSD);
2. по каналу связи с использованием сети ИНТЕРНЕТ (GPRS).
3. с помощью SMS сообщений.
Режимы работы:
- автоматическое поддержание защитного тока
- автоматическое поддержание   суммарного потенциала
- автоматическое поддержание поляризационного потенциала
Информация, отображаемая на цифровом табло блока измерения ПКЗ-АР-Е2:
-текущее значение выходного напряжения
-текущее значение выходного тока
- текущее значение защитного суммарного и поляризационного потенциалов
- общее время работы станции и суммарное время наработки сооружения
-состояние обрыва в цепи электрода сравнения
Раздельный учет общего времени наработки и времени работы в режиме защиты сооружения
и автоматическое отключение счетчика наработки при снижении его текущего значения ниже установленного порогового уровня:
- в режиме поддержания защитного тока
- в режиме поддержания суммарного потенциала
- в режиме поддержания поляризационного потенциала
Наличие встроенных средств защиты от атмосферных (грозовых) перенапряжений со стороны вводов питающего напряжения
и нагрузки – 4 шт.
Подключения к комплексам телемеханики посредством интерфейса RS485 (протокол MODBUS RTU).
Параметры:
Номинальное напряжение питающей сети - 230 В
Рабочий диапазон значений напряжения сети - 164-255 В
Номинальная выходная активная мощность – 2 кВт;
Количество силовых модулей БМ – 2 шт.
Полная потребляемая мощность, не более – 0,75 кВА
КПД при выходной мощности, равной Рном - 90%
Коэффициент мощности - 0,9
Номинальное выходное напряжение - 48/96 В
Номинальный выходной ток - 40/20 А
Коэффициент пульсаций выходного напряжения (тока) - не более 1,7%
Диапазон уставки суммарного потенциала, от -0,8 до -3,5 В
Диапазон уставки поляризационного потенциала, от -0,8 до -2,0 В
Точность поддержания суммарного потенциала - 1,0 %
Точность поддержания поляризационного потенциала - 1,0%
Точность поддержания выходного (защитного) тока - 1,0 %
Габаритные размеры - 600х450х960 мм
Масса ПКЗ-АР с монтажным шкафом - 72 кг
Гарантийный срок эксплуатации - 3 года
Сигналы телемеханики, которые должен выдавать преобразователь
ИЗМЕРЕНИЕ:
- выходного напряжения;
- выходного тока;
- суммарного потенциала;
- поляризационного потенциала;
- выходной мощности;
- показаний счетчика электроэнергии.
РЕГУЛИРОВАНИЕ:
- дистанционная установка поляризационного/суммарного потенциала;
- дистанционная установка выходного тока.
ПРАВЛЕНИЕ:
- Режимом работы (потенциал/ток).
СИГНАЛИЗАЦИЯ:
- пропадания напряжения питающей сети;
- несанкционированный доступ;
- обрыв цепей электрода сравнения;
- обрыв или КЗ в цепях нагрузки (ТРУБА/АНОД).
Наличие гальванической развязки по цепям телемеханики.
Преобразователь должен быть выполнен в виде набора модулей, мощность силовых модулей -1 кВт, количество силовых модулей – 2 шт. (1 кВт)
Модуль измерения должен иметь сертификат об утверждении типа средств измерений, поставляется с первичной поверкой.
Преобразователь должен быть оснащен модулем модема 
Работа в составе системы телемеханики СТМ-ЦИТ-ЭС
Наличие однотарифного счетчика электроэнергии, CE102М R5 145-А класс 1.0, поверка счетчика 4 квартал 2020г.,
позволяющий считывать по интерфейсу RS485 и передавать в канал телемеханики текущее значение потребленной электроэнергии.
Наличие болтовых соединений Анод, Труба на передних панелях силовых модулей для возможности работы каждого силового модуля на свою нагрузку в качестве отдельного преобразователя.
Силовой модуль должен иметь легкодоступный собственный выключатель питания и легкодоступный заменяемый предохранитель, расположенные на внешней панели силового модуля.
Преобразователь должен иметь возможность раздельной работы каждого модуля на собственное защищаемое сооружение, с коммутацией силовых и контрольных цепей и индикацией его работы на лицевой стороне каждого модуля.
Отсутствие вентиляторов в конструкции преобразователя, естественное охлаждение на всех режимах работы.
Соответствует ТУ 3415-003-13766904-2002
Встроенные в преобразователь средства телемеханики должны иметь возможность передачи информации:
1. по голосовому каналу связи (CSD);
2. по каналу связи с использованием сети ИНТЕРНЕТ (GPRS).
3. с помощью SMS сообщений.
Режимы работы:
- автоматическое поддержание защитного тока
- автоматическое поддержание   суммарного потенциала
- автоматическое поддержание поляризационного потенциала
Информация, отображаемая на цифровом табло блока измерения ПКЗ-АР-Е2:
-текущее значение выходного напряжения
-текущее значение выходного тока
- текущее значение защитного суммарного и поляризационного потенциалов
- общее время работы станции и суммарное время наработки сооружения
-состояние обрыва в цепи электрода сравнения
Раздельный учет общего времени наработки и времени работы в режиме защиты сооружения
и автоматическое отключение счетчика наработки при снижении его текущего значения ниже установленного порогового уровня:
- в режиме поддержания защитного тока
- в режиме поддержания суммарного потенциала
- в режиме поддержания поляризационного потенциала
Наличие встроенных средств защиты от атмосферных (грозовых) перенапряжений со стороны вводов питающего напряжения
и нагрузки – 4 шт.
Подключения к комплексам телемеханики посредством интерфейса RS485 (протокол MODBUS RTU).
Параметры:
Номинальное напряжение питающей сети - 230 В
Рабочий диапазон значений напряжения сети - 164-255 В
Номинальная выходная активная мощность – 2 кВт;
Количество силовых модулей БМ – 2 шт.
Полная потребляемая мощность, не более – 0,75 кВА
КПД при выходной мощности, равной Рном - 90%
Коэффициент мощности - 0,9
Номинальное выходное напряжение - 48/96 В
Номинальный выходной ток - 40/20 А
Коэффициент пульсаций выходного напряжения (тока) - не более 1,7%
Диапазон уставки суммарного потенциала, от -0,8 до -3,5 В
Диапазон уставки поляризационного потенциала, от -0,8 до -2,0 В
Точность поддержания суммарного потенциала - 1,0 %
Точность поддержания поляризационного потенциала - 1,0%
Точность поддержания выходного (защитного) тока - 1,0 %
Габаритные размеры - 600х450х960 мм
Масса ПКЗ-АР с монтажным шкафом - 72 кг
Гарантийный срок эксплуатации - 3 года
Сигналы телемеханики, которые должен выдавать преобразователь
ИЗМЕРЕНИЕ:
- выходного напряжения;
- выходного тока;
- суммарного потенциала;
- поляризационного потенциала;
- выходной мощности;
- показаний счетчика электроэнергии.
РЕГУЛИРОВАНИЕ:
- дистанционная установка поляризационного/суммарного потенциала;
- дистанционная установка выходного тока.
ПРАВЛЕНИЕ:
- Режимом работы (потенциал/ток).
СИГНАЛИЗАЦИЯ:
- пропадания напряжения питающей сети;
- несанкционированный доступ;
- обрыв цепей электрода сравнения;
- обрыв или КЗ в цепях нагрузки (ТРУБА/АНОД).
Наличие гальванической развязки по цепям телемеханики.
</t>
  </si>
  <si>
    <t>Постамент под ПКЗ-АР-Е2</t>
  </si>
  <si>
    <t xml:space="preserve">3 стороны толщина сталь – 3мм, дверь металл 1,5мм
Высота – 750мм
Ширина – 580
Дверца с замком – типа ПКЗ-АР
Покрашен краской – порошковая, в цвет станций.
Поставка оборудования в течение 5 календарных дней после заключения договора.
</t>
  </si>
  <si>
    <t xml:space="preserve"> в течении 10 календарных дней с момента заключения договора</t>
  </si>
  <si>
    <t>163620.83</t>
  </si>
  <si>
    <t>170086.67</t>
  </si>
  <si>
    <t>11308.33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</si>
</sst>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 applyNumberFormat="1" applyFill="1"/>
    <xf numFmtId="0" fontId="2" fillId="0" borderId="1" xfId="0" applyNumberFormat="1" applyFont="1" applyFill="1" applyBorder="1" applyAlignment="1">
      <alignment horizontal="center" vertical="center" wrapText="1" shrinkToFit="1"/>
    </xf>
    <xf numFmtId="0" fontId="3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shrinkToFit="1"/>
    </xf>
    <xf numFmtId="0" fontId="3" fillId="0" borderId="0" xfId="0" applyNumberFormat="1" applyFont="1" applyFill="1" applyAlignment="1">
      <alignment shrinkToFit="1"/>
    </xf>
    <xf numFmtId="0" fontId="3" fillId="0" borderId="0" xfId="0" applyNumberFormat="1" applyFont="1" applyFill="1" applyBorder="1" applyAlignment="1">
      <alignment shrinkToFit="1"/>
    </xf>
    <xf numFmtId="0" fontId="2" fillId="0" borderId="2" xfId="0" applyNumberFormat="1" applyFont="1" applyFill="1" applyBorder="1" applyAlignment="1">
      <alignment horizontal="justify" vertical="center" wrapText="1" shrinkToFit="1"/>
    </xf>
    <xf numFmtId="0" fontId="2" fillId="0" borderId="2" xfId="0" applyNumberFormat="1" applyFont="1" applyFill="1" applyBorder="1" applyAlignment="1">
      <alignment wrapText="1" shrinkToFit="1"/>
    </xf>
    <xf numFmtId="0" fontId="3" fillId="0" borderId="2" xfId="0" applyNumberFormat="1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 shrinkToFit="1"/>
    </xf>
    <xf numFmtId="0" fontId="2" fillId="0" borderId="2" xfId="0" applyNumberFormat="1" applyFont="1" applyFill="1" applyBorder="1" applyAlignment="1">
      <alignment horizontal="center" vertical="center"/>
    </xf>
    <xf numFmtId="9" fontId="3" fillId="0" borderId="2" xfId="0" applyNumberFormat="1" applyFont="1" applyFill="1" applyBorder="1" applyAlignment="1">
      <alignment horizontal="center" vertical="center"/>
    </xf>
    <xf numFmtId="2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 shrinkToFit="1"/>
    </xf>
    <xf numFmtId="0" fontId="3" fillId="0" borderId="4" xfId="0" applyNumberFormat="1" applyFont="1" applyFill="1" applyBorder="1" applyAlignment="1">
      <alignment horizontal="center" vertical="center" shrinkToFit="1"/>
    </xf>
    <xf numFmtId="0" fontId="2" fillId="0" borderId="5" xfId="0" applyNumberFormat="1" applyFont="1" applyFill="1" applyBorder="1" applyAlignment="1">
      <alignment horizontal="center" vertical="center" shrinkToFit="1"/>
    </xf>
    <xf numFmtId="0" fontId="3" fillId="0" borderId="0" xfId="0" applyNumberFormat="1" applyFont="1" applyFill="1" applyAlignment="1">
      <alignment wrapText="1" shrinkToFit="1"/>
    </xf>
    <xf numFmtId="0" fontId="2" fillId="0" borderId="0" xfId="0" applyNumberFormat="1" applyFont="1" applyFill="1" applyBorder="1" applyAlignment="1">
      <alignment horizontal="right"/>
    </xf>
    <xf numFmtId="2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wrapText="1" shrinkToFit="1"/>
    </xf>
    <xf numFmtId="0" fontId="2" fillId="0" borderId="0" xfId="0" applyNumberFormat="1" applyFont="1" applyFill="1" applyAlignment="1">
      <alignment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wrapText="1" shrinkToFit="1"/>
    </xf>
    <xf numFmtId="2" fontId="2" fillId="0" borderId="2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zoomScale="70" zoomScaleNormal="70" workbookViewId="0">
      <selection activeCell="C2" sqref="C2"/>
    </sheetView>
  </sheetViews>
  <sheetFormatPr defaultRowHeight="18.75" x14ac:dyDescent="0.3"/>
  <cols>
    <col min="1" max="1" width="10.42578125" style="5" customWidth="1"/>
    <col min="2" max="2" width="49.42578125" style="19" customWidth="1"/>
    <col min="3" max="3" width="97.140625" style="5" customWidth="1"/>
    <col min="4" max="4" width="20.140625" style="5" customWidth="1"/>
    <col min="5" max="5" width="15" style="5" customWidth="1"/>
    <col min="6" max="6" width="17" style="5" customWidth="1"/>
    <col min="7" max="7" width="27" customWidth="1"/>
    <col min="8" max="8" width="21.42578125" customWidth="1"/>
    <col min="9" max="9" width="29.7109375" customWidth="1"/>
    <col min="10" max="10" width="27.28515625" customWidth="1"/>
  </cols>
  <sheetData>
    <row r="1" spans="1:10" s="11" customFormat="1" ht="89.25" customHeight="1" x14ac:dyDescent="0.25">
      <c r="A1" s="3" t="s">
        <v>0</v>
      </c>
      <c r="B1" s="1" t="s">
        <v>4</v>
      </c>
      <c r="C1" s="3" t="s">
        <v>5</v>
      </c>
      <c r="D1" s="1" t="s">
        <v>1</v>
      </c>
      <c r="E1" s="18" t="s">
        <v>3</v>
      </c>
      <c r="F1" s="12" t="s">
        <v>2</v>
      </c>
      <c r="G1" s="10" t="s">
        <v>12</v>
      </c>
      <c r="H1" s="13" t="s">
        <v>13</v>
      </c>
      <c r="I1" s="10" t="s">
        <v>14</v>
      </c>
      <c r="J1" s="10" t="s">
        <v>15</v>
      </c>
    </row>
    <row r="2" spans="1:10" ht="408.75" customHeight="1" x14ac:dyDescent="0.25">
      <c r="A2" s="4">
        <v>1</v>
      </c>
      <c r="B2" s="2" t="s">
        <v>22</v>
      </c>
      <c r="C2" s="16" t="s">
        <v>23</v>
      </c>
      <c r="D2" s="9" t="s">
        <v>11</v>
      </c>
      <c r="E2" s="9" t="s">
        <v>18</v>
      </c>
      <c r="F2" s="17">
        <v>1</v>
      </c>
      <c r="G2" s="26">
        <v>122928.33</v>
      </c>
      <c r="H2" s="14">
        <v>0.2</v>
      </c>
      <c r="I2" s="26">
        <f>G2*F2</f>
        <v>122928.33</v>
      </c>
      <c r="J2" s="15">
        <f>I2*1.2</f>
        <v>147513.99599999998</v>
      </c>
    </row>
    <row r="3" spans="1:10" ht="326.25" customHeight="1" x14ac:dyDescent="0.25">
      <c r="A3" s="4">
        <v>2</v>
      </c>
      <c r="B3" s="2" t="s">
        <v>24</v>
      </c>
      <c r="C3" s="16" t="s">
        <v>25</v>
      </c>
      <c r="D3" s="9" t="s">
        <v>11</v>
      </c>
      <c r="E3" s="9" t="s">
        <v>18</v>
      </c>
      <c r="F3" s="17">
        <v>1</v>
      </c>
      <c r="G3" s="15" t="s">
        <v>31</v>
      </c>
      <c r="H3" s="14">
        <v>0.2</v>
      </c>
      <c r="I3" s="26">
        <f>G3*F3</f>
        <v>163620.82999999999</v>
      </c>
      <c r="J3" s="15">
        <f>I3*1.2</f>
        <v>196344.99599999998</v>
      </c>
    </row>
    <row r="4" spans="1:10" ht="408.75" customHeight="1" x14ac:dyDescent="0.25">
      <c r="A4" s="4">
        <v>3</v>
      </c>
      <c r="B4" s="2" t="s">
        <v>26</v>
      </c>
      <c r="C4" s="16" t="s">
        <v>27</v>
      </c>
      <c r="D4" s="9" t="s">
        <v>19</v>
      </c>
      <c r="E4" s="9" t="s">
        <v>18</v>
      </c>
      <c r="F4" s="17">
        <v>1</v>
      </c>
      <c r="G4" s="15" t="s">
        <v>32</v>
      </c>
      <c r="H4" s="14">
        <v>0.2</v>
      </c>
      <c r="I4" s="26">
        <f>G4*F4</f>
        <v>170086.67</v>
      </c>
      <c r="J4" s="15">
        <f>I4*1.2</f>
        <v>204104.00400000002</v>
      </c>
    </row>
    <row r="5" spans="1:10" ht="242.25" customHeight="1" x14ac:dyDescent="0.25">
      <c r="A5" s="4">
        <v>4</v>
      </c>
      <c r="B5" s="2" t="s">
        <v>28</v>
      </c>
      <c r="C5" s="16" t="s">
        <v>29</v>
      </c>
      <c r="D5" s="9" t="s">
        <v>19</v>
      </c>
      <c r="E5" s="9" t="s">
        <v>18</v>
      </c>
      <c r="F5" s="17">
        <v>3</v>
      </c>
      <c r="G5" s="15" t="s">
        <v>33</v>
      </c>
      <c r="H5" s="14">
        <v>0.2</v>
      </c>
      <c r="I5" s="26">
        <f>G5*F5</f>
        <v>33924.99</v>
      </c>
      <c r="J5" s="15">
        <f>I5*1.2</f>
        <v>40709.987999999998</v>
      </c>
    </row>
    <row r="6" spans="1:10" x14ac:dyDescent="0.3">
      <c r="A6" s="30" t="s">
        <v>16</v>
      </c>
      <c r="B6" s="30"/>
      <c r="C6" s="30"/>
      <c r="D6" s="30"/>
      <c r="E6" s="30"/>
      <c r="F6" s="30"/>
      <c r="G6" s="30"/>
      <c r="H6" s="30"/>
      <c r="I6" s="28">
        <v>490560.82</v>
      </c>
      <c r="J6" s="29"/>
    </row>
    <row r="7" spans="1:10" x14ac:dyDescent="0.3">
      <c r="A7" s="30" t="s">
        <v>17</v>
      </c>
      <c r="B7" s="30"/>
      <c r="C7" s="30"/>
      <c r="D7" s="30"/>
      <c r="E7" s="30"/>
      <c r="F7" s="30"/>
      <c r="G7" s="30"/>
      <c r="H7" s="30"/>
      <c r="I7" s="28">
        <v>588672.99</v>
      </c>
      <c r="J7" s="29"/>
    </row>
    <row r="8" spans="1:10" x14ac:dyDescent="0.3">
      <c r="A8" s="20"/>
      <c r="B8" s="23"/>
      <c r="C8" s="20"/>
      <c r="D8" s="20"/>
      <c r="E8" s="20"/>
      <c r="F8" s="20"/>
      <c r="G8" s="20"/>
      <c r="H8" s="20"/>
      <c r="I8" s="21"/>
      <c r="J8" s="22"/>
    </row>
    <row r="9" spans="1:10" x14ac:dyDescent="0.3">
      <c r="B9" s="23"/>
      <c r="C9" s="6"/>
    </row>
    <row r="10" spans="1:10" x14ac:dyDescent="0.3">
      <c r="B10" s="25" t="s">
        <v>21</v>
      </c>
      <c r="C10" s="27" t="s">
        <v>7</v>
      </c>
      <c r="D10" s="27"/>
      <c r="E10" s="27"/>
    </row>
    <row r="11" spans="1:10" x14ac:dyDescent="0.3">
      <c r="B11" s="25" t="s">
        <v>20</v>
      </c>
      <c r="C11" s="27" t="s">
        <v>8</v>
      </c>
      <c r="D11" s="27"/>
      <c r="E11" s="27"/>
    </row>
    <row r="12" spans="1:10" ht="47.25" customHeight="1" x14ac:dyDescent="0.3">
      <c r="B12" s="7" t="s">
        <v>6</v>
      </c>
      <c r="C12" s="27" t="s">
        <v>30</v>
      </c>
      <c r="D12" s="27"/>
      <c r="E12" s="27"/>
    </row>
    <row r="13" spans="1:10" ht="79.5" customHeight="1" x14ac:dyDescent="0.3">
      <c r="B13" s="8" t="s">
        <v>9</v>
      </c>
      <c r="C13" s="27" t="s">
        <v>10</v>
      </c>
      <c r="D13" s="27"/>
      <c r="E13" s="27"/>
    </row>
    <row r="14" spans="1:10" x14ac:dyDescent="0.3">
      <c r="B14" s="24"/>
    </row>
  </sheetData>
  <mergeCells count="8">
    <mergeCell ref="C10:E10"/>
    <mergeCell ref="C11:E11"/>
    <mergeCell ref="C13:E13"/>
    <mergeCell ref="C12:E12"/>
    <mergeCell ref="I6:J6"/>
    <mergeCell ref="I7:J7"/>
    <mergeCell ref="A6:H6"/>
    <mergeCell ref="A7:H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 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2021-02-04T09:22:29Z</dcterms:modified>
</cp:coreProperties>
</file>