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73. СМР  пер. Петропавловский, 11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 l="1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<sst xmlns="http://schemas.openxmlformats.org/spreadsheetml/2006/main" count="243" uniqueCount="98">
  <si>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</si>
  <si>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</si>
  <si>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</si>
  <si>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</si>
  <si>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</si>
  <si>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</si>
  <si>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</si>
  <si>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</si>
  <si>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</si>
  <si>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</si>
  <si>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</si>
  <si>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</si>
  <si>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</si>
  <si>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</si>
  <si>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</si>
  <si>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</si>
  <si>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</si>
  <si>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</si>
  <si>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</si>
  <si>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</si>
  <si>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</si>
  <si>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</si>
  <si>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</si>
  <si>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</si>
  <si>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</si>
  <si>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</si>
  <si>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</si>
  <si>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</si>
  <si>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</si>
  <si>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</si>
  <si>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</si>
  <si>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</si>
  <si>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</si>
  <si>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</si>
  <si>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</si>
  <si>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</si>
  <si>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</si>
  <si>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</si>
  <si>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</si>
  <si>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</si>
  <si>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</si>
  <si>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</si>
  <si>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</si>
  <si>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</si>
  <si>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</si>
  <si>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</si>
  <si>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</si>
  <si>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</si>
  <si>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</si>
  <si>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</si>
  <si>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</si>
  <si>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</si>
  <si>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</si>
  <si>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</si>
  <si>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</si>
  <si>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</si>
  <si>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</si>
  <si>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</si>
  <si>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</si>
  <si>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</si>
  <si>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</si>
  <si>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</si>
  <si>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</si>
  <si>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</si>
  <si>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</si>
  <si>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</si>
  <si>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</si>
  <si>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</si>
  <si>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</si>
  <si>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</si>
  <si>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</si>
  <si>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</si>
  <si>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</si>
  <si>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</si>
  <si>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</si>
  <si>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</si>
  <si>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</si>
  <si>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</si>
  <si>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</si>
  <si>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</si>
  <si>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</si>
  <si>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</si>
  <si>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</si>
  <si>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</si>
  <si>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</si>
  <si>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</si>
  <si>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</si>
  <si>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</si>
  <si>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</si>
  <si>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</si>
  <si>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</si>
  <si>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</si>
  <si>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</si>
  <si>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</si>
  <si>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</si>
  <si>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</si>
  <si>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Ленинский район, пер. Петропавловский 11. Технологическое присоединение.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</si>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</sst>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65"/>
      <c r="B2" s="65"/>
      <c r="C2" s="65"/>
      <c r="E2" s="66"/>
      <c r="F2" s="66"/>
      <c r="G2" s="66"/>
      <c r="H2" s="66"/>
    </row>
    <row r="3" spans="1:11" x14ac:dyDescent="0.25">
      <c r="A3" s="50" t="s">
        <v>93</v>
      </c>
      <c r="B3" s="50"/>
      <c r="C3" s="50"/>
      <c r="E3" s="50" t="s">
        <v>94</v>
      </c>
      <c r="F3" s="50"/>
      <c r="G3" s="50"/>
      <c r="H3" s="50"/>
    </row>
    <row r="5" spans="1:11" ht="30.75" customHeight="1" x14ac:dyDescent="0.25">
      <c r="A5" s="60" t="s">
        <v>96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238664.09</v>
      </c>
      <c r="G10" s="51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v>193651</v>
      </c>
      <c r="E16" s="14">
        <v>1336</v>
      </c>
      <c r="F16" s="14"/>
      <c r="G16" s="14"/>
      <c r="H16" s="14">
        <f>E16+D16</f>
        <v>194987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3899.74</v>
      </c>
      <c r="I17" s="6"/>
      <c r="J17" s="6"/>
    </row>
    <row r="18" spans="1:10" ht="15.75" customHeight="1" x14ac:dyDescent="0.25">
      <c r="A18" s="46" t="s">
        <v>88</v>
      </c>
      <c r="B18" s="47"/>
      <c r="C18" s="47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198886.74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1">
        <f>ROUND(H18*20%,2)</f>
        <v>39777.35</v>
      </c>
      <c r="I19" s="6"/>
      <c r="J19" s="6"/>
    </row>
    <row r="20" spans="1:10" ht="15.75" customHeight="1" x14ac:dyDescent="0.25">
      <c r="A20" s="46" t="s">
        <v>89</v>
      </c>
      <c r="B20" s="47"/>
      <c r="C20" s="48"/>
      <c r="D20" s="7"/>
      <c r="E20" s="7"/>
      <c r="F20" s="7"/>
      <c r="G20" s="7"/>
      <c r="H20" s="41">
        <f>H18+H19</f>
        <v>238664.09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2021-08-16T03:39:04Z</dcterms:modified>
</cp:coreProperties>
</file>