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Гидрострой 18 Лена\"/>
    </mc:Choice>
  </mc:AlternateContent>
  <bookViews>
    <workbookView xWindow="-120" yWindow="-120" windowWidth="29040" windowHeight="1584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№4'!$24:$24</definedName>
    <definedName name="Подрядчик">[1]Исходный!$B$4:$B$20</definedName>
    <definedName name="ФИО">[1]Исходный!$C$4:$C$20</definedName>
  </definedNames>
  <calcPr calcId="125725"/>
</workbook>
</file>

<file path=xl/sharedStrings.xml><?xml version="1.0" encoding="utf-8"?>
<sst xmlns="http://schemas.openxmlformats.org/spreadsheetml/2006/main" count="418" uniqueCount="397">
  <si>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</si>
  <si>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</si>
  <si>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</si>
  <si>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</si>
  <si>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</si>
  <si>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</si>
  <si>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</si>
  <si>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</si>
  <si>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</si>
  <si>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</si>
  <si>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</si>
  <si>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</si>
  <si>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</si>
  <si>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</si>
  <si>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</si>
  <si>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 xml:space="preserve">Основание: 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</si>
  <si>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</si>
  <si>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</si>
  <si>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№1</t>
    </r>
  </si>
  <si>
    <t>___________________________269,951</t>
  </si>
  <si>
    <t>тыс. руб.</t>
  </si>
  <si>
    <t>___________________________43,996</t>
  </si>
  <si>
    <t>Составлен(а) в текущих (прогнозных) ценах по состоянию на 1 квартал 2021г.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</si>
  <si>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</si>
  <si>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</si>
  <si>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_______________________________________________________________________________________________212,5938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</si>
  <si>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</si>
  <si>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</si>
  <si>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</si>
  <si>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_______________________________________________________________________________________________0,135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</si>
  <si>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</si>
  <si>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_______________________________________________________________________________________________34,564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</si>
  <si>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</si>
  <si>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</si>
  <si>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</si>
  <si>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</si>
  <si>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0,18</t>
    </r>
    <r>
      <rPr>
        <i/>
        <sz val="7"/>
        <rFont val="Arial"/>
        <family val="2"/>
        <charset val="204"/>
      </rPr>
      <t xml:space="preserve">
18 / 100</t>
    </r>
  </si>
  <si>
    <t>2445,28
2445,28</t>
  </si>
  <si>
    <t>2</t>
  </si>
  <si>
    <r>
      <t>ТЕР01-01-009-15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</si>
  <si>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 траншеях экскаватором «обратная лопата» с ковшом вместимостью 0,5 (0,5-0,63) м3, в отвал группа грунтов: 3
(1000 м3 грунта)</t>
  </si>
  <si>
    <r>
      <t>0,0349</t>
    </r>
    <r>
      <rPr>
        <i/>
        <sz val="7"/>
        <rFont val="Arial"/>
        <family val="2"/>
        <charset val="204"/>
      </rPr>
      <t xml:space="preserve">
34,9 / 1000</t>
    </r>
  </si>
  <si>
    <t>4866,54
645,52</t>
  </si>
  <si>
    <t>169,84
22,53</t>
  </si>
  <si>
    <t>3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</si>
  <si>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</si>
  <si>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h=0.1 м
(10 м3 основания)</t>
  </si>
  <si>
    <r>
      <t>0,18</t>
    </r>
    <r>
      <rPr>
        <i/>
        <sz val="7"/>
        <rFont val="Arial"/>
        <family val="2"/>
        <charset val="204"/>
      </rPr>
      <t xml:space="preserve">
1,8 / 10</t>
    </r>
  </si>
  <si>
    <t>1431,41
105,37</t>
  </si>
  <si>
    <t>39,04
4,26</t>
  </si>
  <si>
    <t>7,03
0,77</t>
  </si>
  <si>
    <t>4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</si>
  <si>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</si>
  <si>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траншей, пазух котлованов и ям, (присыпка газопровода песком вручную на h=0.2 м), выхода из земли, котлована на врезке, под афальтом_x000D_
группа грунтов: 2
(100 м3 грунта)</t>
  </si>
  <si>
    <r>
      <t>0,229</t>
    </r>
    <r>
      <rPr>
        <i/>
        <sz val="7"/>
        <rFont val="Arial"/>
        <family val="2"/>
        <charset val="204"/>
      </rPr>
      <t xml:space="preserve">
(5,3+17,6) / 100</t>
    </r>
  </si>
  <si>
    <t>921,46
921,46</t>
  </si>
  <si>
    <t>5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</si>
  <si>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</si>
  <si>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</si>
  <si>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25,19</t>
    </r>
    <r>
      <rPr>
        <i/>
        <sz val="7"/>
        <rFont val="Arial"/>
        <family val="2"/>
        <charset val="204"/>
      </rPr>
      <t xml:space="preserve">
(5,3+17,6)*1,1</t>
    </r>
  </si>
  <si>
    <t>6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</si>
  <si>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</si>
  <si>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</si>
  <si>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0,0282</t>
    </r>
    <r>
      <rPr>
        <i/>
        <sz val="7"/>
        <rFont val="Arial"/>
        <family val="2"/>
        <charset val="204"/>
      </rPr>
      <t xml:space="preserve">
28,2 / 1000</t>
    </r>
  </si>
  <si>
    <t>367,67
68,26</t>
  </si>
  <si>
    <t>10,37
1,92</t>
  </si>
  <si>
    <t>7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</si>
  <si>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</si>
  <si>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</si>
  <si>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0,511</t>
    </r>
    <r>
      <rPr>
        <i/>
        <sz val="7"/>
        <rFont val="Arial"/>
        <family val="2"/>
        <charset val="204"/>
      </rPr>
      <t xml:space="preserve">
(28,2+5,3+17,6) / 100</t>
    </r>
  </si>
  <si>
    <t>334,97
135,07</t>
  </si>
  <si>
    <t>199,9
36,97</t>
  </si>
  <si>
    <t>102,15
18,89</t>
  </si>
  <si>
    <t>8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</si>
  <si>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</si>
  <si>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</si>
  <si>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43,24476</t>
    </r>
    <r>
      <rPr>
        <i/>
        <sz val="7"/>
        <rFont val="Arial"/>
        <family val="2"/>
        <charset val="204"/>
      </rPr>
      <t xml:space="preserve">
24,7*1,7508</t>
    </r>
  </si>
  <si>
    <t>9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</si>
  <si>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</si>
  <si>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2-3
(1000 м3 грунта)</t>
  </si>
  <si>
    <r>
      <t>0,0247</t>
    </r>
    <r>
      <rPr>
        <i/>
        <sz val="7"/>
        <rFont val="Arial"/>
        <family val="2"/>
        <charset val="204"/>
      </rPr>
      <t xml:space="preserve">
24,7 / 1000</t>
    </r>
  </si>
  <si>
    <t>398,5
35,99</t>
  </si>
  <si>
    <t>357,63
64,83</t>
  </si>
  <si>
    <t>8,83
1,60</t>
  </si>
  <si>
    <t>10</t>
  </si>
  <si>
    <r>
      <t>ТССЦпг-03-21-01-040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</si>
  <si>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40 км I класс груза
(1 т груза)</t>
  </si>
  <si>
    <t>11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</si>
  <si>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</si>
  <si>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котлованов шириной до 2 м в грунтах: устойчивых
(100 м2 креплений)</t>
  </si>
  <si>
    <r>
      <t>0,298</t>
    </r>
    <r>
      <rPr>
        <i/>
        <sz val="7"/>
        <rFont val="Arial"/>
        <family val="2"/>
        <charset val="204"/>
      </rPr>
      <t xml:space="preserve">
29,8 / 100</t>
    </r>
  </si>
  <si>
    <t>405,3
217,76</t>
  </si>
  <si>
    <t>83,26
4,74</t>
  </si>
  <si>
    <t>24,81
1,41</t>
  </si>
  <si>
    <t>12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</si>
  <si>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</si>
  <si>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</si>
  <si>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r>
      <t>1,3112</t>
    </r>
    <r>
      <rPr>
        <i/>
        <sz val="7"/>
        <rFont val="Arial"/>
        <family val="2"/>
        <charset val="204"/>
      </rPr>
      <t xml:space="preserve">
6,556*0,2</t>
    </r>
  </si>
  <si>
    <t>13</t>
  </si>
  <si>
    <r>
      <t>ТЕР28-03-027-01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</si>
  <si>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указателей кабельных трасс
(100 шт.)</t>
  </si>
  <si>
    <r>
      <t>0,02</t>
    </r>
    <r>
      <rPr>
        <i/>
        <sz val="7"/>
        <rFont val="Arial"/>
        <family val="2"/>
        <charset val="204"/>
      </rPr>
      <t xml:space="preserve">
2 / 100</t>
    </r>
  </si>
  <si>
    <t>1203,2
794,98</t>
  </si>
  <si>
    <t>209,02
25,8</t>
  </si>
  <si>
    <t>4,18
0,52</t>
  </si>
  <si>
    <t>14</t>
  </si>
  <si>
    <r>
      <t>ТЕР27-09-004-01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</si>
  <si>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столбиков сигнальных: железобетонных
(100 шт.)</t>
  </si>
  <si>
    <t>4815,97
759,42</t>
  </si>
  <si>
    <t>3046,09
349,22</t>
  </si>
  <si>
    <t>60,92
6,98</t>
  </si>
  <si>
    <t>15</t>
  </si>
  <si>
    <r>
      <t>ТССЦ-401-0104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</si>
  <si>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Бетон дорожный, класс В10 (М150)
(м3)</t>
  </si>
  <si>
    <r>
      <t>0,14</t>
    </r>
    <r>
      <rPr>
        <i/>
        <sz val="7"/>
        <rFont val="Arial"/>
        <family val="2"/>
        <charset val="204"/>
      </rPr>
      <t xml:space="preserve">
0,07*2</t>
    </r>
  </si>
  <si>
    <t>16</t>
  </si>
  <si>
    <r>
      <t>ТЕР27-09-012-01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</si>
  <si>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При установке дополнительных щитков добавлять к расценкам таблиц с 27-09-008 по 27-09-011
(100 знаков)</t>
  </si>
  <si>
    <t>1232,94
743,82</t>
  </si>
  <si>
    <t>17</t>
  </si>
  <si>
    <r>
      <t>ТССЦ-101-3911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</si>
  <si>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Дюбели для пристрелки стальные
(10 шт.)</t>
  </si>
  <si>
    <r>
      <t>1,2</t>
    </r>
    <r>
      <rPr>
        <i/>
        <sz val="7"/>
        <rFont val="Arial"/>
        <family val="2"/>
        <charset val="204"/>
      </rPr>
      <t xml:space="preserve">
(6*2) / 10</t>
    </r>
  </si>
  <si>
    <t>18</t>
  </si>
  <si>
    <r>
      <t>ТССЦ-101-4306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</si>
  <si>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Знаки  информационные
(шт.)</t>
  </si>
  <si>
    <t>Раздел 2. ПРОКЛАДКА ПЭ УЧАСТКОВ ГАЗОПРОВОДА Ф63Х5.8 мм</t>
  </si>
  <si>
    <t>Установка ЦВПС-Г 1шт.</t>
  </si>
  <si>
    <t>19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</si>
  <si>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</si>
  <si>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отвода на газопроводе из полиэтиленовых труб в горизонтальной плоскости, диаметр отвода: 63 мм
(1 отвод)</t>
  </si>
  <si>
    <t>212,58
16,54</t>
  </si>
  <si>
    <t>20</t>
  </si>
  <si>
    <t>Прайс АИР-ГАЗ</t>
  </si>
  <si>
    <r>
      <t>ЦВПС-ГД 63х57 ПЭ100
(шт)</t>
    </r>
    <r>
      <rPr>
        <i/>
        <sz val="7"/>
        <rFont val="Arial"/>
        <family val="2"/>
        <charset val="204"/>
      </rPr>
      <t xml:space="preserve">
МАТ=5254/4,22/1.2*1.05</t>
    </r>
  </si>
  <si>
    <r>
      <t>1089,4</t>
    </r>
    <r>
      <rPr>
        <i/>
        <sz val="6"/>
        <rFont val="Arial"/>
        <family val="2"/>
        <charset val="204"/>
      </rPr>
      <t xml:space="preserve">
5254/4,22/1.2*1.05</t>
    </r>
  </si>
  <si>
    <t>Прокладка газопровода ПЭ63х5.8 мм в траншее</t>
  </si>
  <si>
    <t>21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</si>
  <si>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</si>
  <si>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</si>
  <si>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0,117</t>
    </r>
    <r>
      <rPr>
        <i/>
        <sz val="7"/>
        <rFont val="Arial"/>
        <family val="2"/>
        <charset val="204"/>
      </rPr>
      <t xml:space="preserve">
11,7 / 100</t>
    </r>
  </si>
  <si>
    <t>147,3
76,72</t>
  </si>
  <si>
    <t>22</t>
  </si>
  <si>
    <r>
      <t>ТССЦ-507-3726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</si>
  <si>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напорная из полиэтилена PE 100 для газопроводов ПЭ100 SDR11, размером 63х5,8 мм (ГОСТ Р 50838-95)
(м)</t>
  </si>
  <si>
    <r>
      <t>11,934</t>
    </r>
    <r>
      <rPr>
        <i/>
        <sz val="7"/>
        <rFont val="Arial"/>
        <family val="2"/>
        <charset val="204"/>
      </rPr>
      <t xml:space="preserve">
11,7*1,02</t>
    </r>
  </si>
  <si>
    <t>23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</si>
  <si>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</si>
  <si>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</si>
  <si>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0,0117</t>
    </r>
    <r>
      <rPr>
        <i/>
        <sz val="7"/>
        <rFont val="Arial"/>
        <family val="2"/>
        <charset val="204"/>
      </rPr>
      <t xml:space="preserve">
11,7/1000</t>
    </r>
  </si>
  <si>
    <t>1667,37
292,56</t>
  </si>
  <si>
    <t>1368,96
136,87</t>
  </si>
  <si>
    <t>4,81
0,48</t>
  </si>
  <si>
    <t>24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</si>
  <si>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</si>
  <si>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</si>
  <si>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25</t>
  </si>
  <si>
    <t>Установка заглушки, диаметр 63м_x000D_
1 шт. на врезку
(1 заглушка)</t>
  </si>
  <si>
    <t>26</t>
  </si>
  <si>
    <r>
      <t>ТССЦ-507-0722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</si>
  <si>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Заглушка полиэтиленовая с удлиненным хвостовиком SDR 11, диаметр 63 мм (ТУ2248-001-18425183-01)
(шт.)</t>
  </si>
  <si>
    <t>27</t>
  </si>
  <si>
    <r>
      <t>Установка отвода на газопроводе из полиэтиленовых труб в горизонтальной плоскости, диаметр отвода: 63 мм
(1 отвод)</t>
    </r>
    <r>
      <rPr>
        <i/>
        <sz val="7"/>
        <rFont val="Arial"/>
        <family val="2"/>
        <charset val="204"/>
      </rPr>
      <t xml:space="preserve">
39,58 = 212,58 - 1 x 173,00</t>
    </r>
  </si>
  <si>
    <t>39,58
16,54</t>
  </si>
  <si>
    <t>28</t>
  </si>
  <si>
    <r>
      <t>ТССЦ-507-0817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</si>
  <si>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Отвод литой 90° из полиэтилена с закладными электронагревателями, диаметр 63 мм
(шт.)</t>
  </si>
  <si>
    <t>Устройство футляра на выходе газопровода ф57х3,5мм из земли ф89х3,5мм</t>
  </si>
  <si>
    <t>29</t>
  </si>
  <si>
    <r>
      <t>ТЕР22-01-011-03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</si>
  <si>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стальных водопроводных труб с гидравлическим испытанием диаметром: 100 мм
(1 км трубопровода)</t>
  </si>
  <si>
    <r>
      <t>0,0008</t>
    </r>
    <r>
      <rPr>
        <i/>
        <sz val="7"/>
        <rFont val="Arial"/>
        <family val="2"/>
        <charset val="204"/>
      </rPr>
      <t xml:space="preserve">
0,8/1000</t>
    </r>
  </si>
  <si>
    <t>9108,28
4620,77</t>
  </si>
  <si>
    <t>3798,6
644,89</t>
  </si>
  <si>
    <t>3,04
0,52</t>
  </si>
  <si>
    <t>30</t>
  </si>
  <si>
    <r>
      <t>ТССЦ-103-0154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</si>
  <si>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3,5 мм
(м)</t>
  </si>
  <si>
    <t>31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</si>
  <si>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</si>
  <si>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100 мм
(100 м трубы, уложенной в футляр)</t>
  </si>
  <si>
    <r>
      <t>0,008</t>
    </r>
    <r>
      <rPr>
        <i/>
        <sz val="7"/>
        <rFont val="Arial"/>
        <family val="2"/>
        <charset val="204"/>
      </rPr>
      <t xml:space="preserve">
0,8 / 100</t>
    </r>
  </si>
  <si>
    <t>2182,55
1026,3</t>
  </si>
  <si>
    <t>32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</si>
  <si>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</si>
  <si>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</si>
  <si>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r>
      <t>0,224</t>
    </r>
    <r>
      <rPr>
        <i/>
        <sz val="7"/>
        <rFont val="Arial"/>
        <family val="2"/>
        <charset val="204"/>
      </rPr>
      <t xml:space="preserve">
0,28*0,8</t>
    </r>
  </si>
  <si>
    <t>292,24
23,4</t>
  </si>
  <si>
    <t>88,16
14,3</t>
  </si>
  <si>
    <t>19,75
3,20</t>
  </si>
  <si>
    <t>33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</si>
  <si>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</si>
  <si>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400 мм
(1 футляр)</t>
  </si>
  <si>
    <t>249,81
32,77</t>
  </si>
  <si>
    <t>Раздел 3. ННБ</t>
  </si>
  <si>
    <t>34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</si>
  <si>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</si>
  <si>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машины горизонтального бурения прессово-шнекового типа РВА
(1 машина)</t>
  </si>
  <si>
    <t>1595,71
337,21</t>
  </si>
  <si>
    <t>1258,5
84,92</t>
  </si>
  <si>
    <t>2517
169,84</t>
  </si>
  <si>
    <t>35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</si>
  <si>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</si>
  <si>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Демонтаж машины горизонтального бурения прессово-шнекового типа РВА
(1 машина)</t>
  </si>
  <si>
    <t>923,87
176,31</t>
  </si>
  <si>
    <t>747,56
42,13</t>
  </si>
  <si>
    <t>1495,12
84,26</t>
  </si>
  <si>
    <t>36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</si>
  <si>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</si>
  <si>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</si>
  <si>
    <r>
      <t>0,208</t>
    </r>
    <r>
      <rPr>
        <i/>
        <sz val="7"/>
        <rFont val="Arial"/>
        <family val="2"/>
        <charset val="204"/>
      </rPr>
      <t xml:space="preserve">
20,8 / 100</t>
    </r>
  </si>
  <si>
    <t>9486,57
130,51</t>
  </si>
  <si>
    <t>9351,3
178,38</t>
  </si>
  <si>
    <t>1945,07
37,10</t>
  </si>
  <si>
    <t>37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</si>
  <si>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</si>
  <si>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</si>
  <si>
    <t>41293,1
1064,79</t>
  </si>
  <si>
    <t>39540,96
1162,84</t>
  </si>
  <si>
    <t>3289,81
96,75</t>
  </si>
  <si>
    <t>38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</si>
  <si>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</si>
  <si>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</si>
  <si>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0,0416</t>
    </r>
    <r>
      <rPr>
        <i/>
        <sz val="7"/>
        <rFont val="Arial"/>
        <family val="2"/>
        <charset val="204"/>
      </rPr>
      <t xml:space="preserve">
0,002*20,8</t>
    </r>
  </si>
  <si>
    <t>39</t>
  </si>
  <si>
    <r>
      <t>ТССЦ-109-0012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</si>
  <si>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 марки ПБМГ
(т)</t>
  </si>
  <si>
    <r>
      <t>0,23712</t>
    </r>
    <r>
      <rPr>
        <i/>
        <sz val="7"/>
        <rFont val="Arial"/>
        <family val="2"/>
        <charset val="204"/>
      </rPr>
      <t xml:space="preserve">
0,0114*20,8</t>
    </r>
  </si>
  <si>
    <t>40</t>
  </si>
  <si>
    <t>Раздел 4. ПРОКЛАДКА СТАЛЬНОГО УЧАСТКА ГАЗОПРОВОДА НИЗКОГО ДАВЛЕНИЯ</t>
  </si>
  <si>
    <t>Надземный стальной газопровод</t>
  </si>
  <si>
    <t>41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</si>
  <si>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</si>
  <si>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 на металлических опорах, условный диаметр газопровода: 50 мм
(100 м газопровода)</t>
    </r>
    <r>
      <rPr>
        <i/>
        <sz val="7"/>
        <rFont val="Arial"/>
        <family val="2"/>
        <charset val="204"/>
      </rPr>
      <t xml:space="preserve">
2 012,34 = 2 025,21 - 0,001 x 12 870,00</t>
    </r>
  </si>
  <si>
    <r>
      <t>0,0066</t>
    </r>
    <r>
      <rPr>
        <i/>
        <sz val="7"/>
        <rFont val="Arial"/>
        <family val="2"/>
        <charset val="204"/>
      </rPr>
      <t xml:space="preserve">
0,66 / 100</t>
    </r>
  </si>
  <si>
    <t>2012,34
232,58</t>
  </si>
  <si>
    <t>1591,9
205,71</t>
  </si>
  <si>
    <t>10,51
1,36</t>
  </si>
  <si>
    <t>42</t>
  </si>
  <si>
    <r>
      <t>ТССЦ-103-0016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</si>
  <si>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32 мм, толщина стенки 3,2 мм
(м)</t>
  </si>
  <si>
    <r>
      <t>0,6666</t>
    </r>
    <r>
      <rPr>
        <i/>
        <sz val="7"/>
        <rFont val="Arial"/>
        <family val="2"/>
        <charset val="204"/>
      </rPr>
      <t xml:space="preserve">
0,66*1,01</t>
    </r>
  </si>
  <si>
    <t>43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</si>
  <si>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</si>
  <si>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грунтовкой ГФ-021
(100 м2 окрашиваемой поверхности)</t>
  </si>
  <si>
    <r>
      <t>0,00183</t>
    </r>
    <r>
      <rPr>
        <i/>
        <sz val="7"/>
        <rFont val="Arial"/>
        <family val="2"/>
        <charset val="204"/>
      </rPr>
      <t xml:space="preserve">
(0,18*0,54+0,13*0,66) * 0,01</t>
    </r>
  </si>
  <si>
    <t>331,98
71,47</t>
  </si>
  <si>
    <t>10,15
0,12</t>
  </si>
  <si>
    <t>44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</si>
  <si>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</si>
  <si>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поверхностей: эмалью ПФ-115
(100 м2 окрашиваемой поверхности)</t>
  </si>
  <si>
    <t>439,21
43,93</t>
  </si>
  <si>
    <t>6,8
0,12</t>
  </si>
  <si>
    <t>45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</si>
  <si>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</si>
  <si>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фасонных частей стальных сварных диаметром: 100-250 мм_x000D_
(переход 57х32, заглушка)
(1 т фасонных частей)</t>
  </si>
  <si>
    <r>
      <t>0,0004</t>
    </r>
    <r>
      <rPr>
        <i/>
        <sz val="7"/>
        <rFont val="Arial"/>
        <family val="2"/>
        <charset val="204"/>
      </rPr>
      <t xml:space="preserve">
(0,2+0,2) * 0,001</t>
    </r>
  </si>
  <si>
    <t>31686,43
4960,28</t>
  </si>
  <si>
    <t>11806,75
1684,6</t>
  </si>
  <si>
    <t>4,72
0,67</t>
  </si>
  <si>
    <t>Раздел 5. ИСПЫТАНИЯ ГАЗОПРОВОДА НИЗКОГО ДАВЛЕНИЯ</t>
  </si>
  <si>
    <t>46</t>
  </si>
  <si>
    <r>
      <t>ТЕРм13-10-024-01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</si>
  <si>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Изготовление образцов для испытания сварных соединений трубопроводов на разрыв (статическое растяжение), толщина стенки: до 6 мм
(1 образец)</t>
  </si>
  <si>
    <t>25
11,19</t>
  </si>
  <si>
    <t>13,59
6,87</t>
  </si>
  <si>
    <t>27,18
13,74</t>
  </si>
  <si>
    <t>47</t>
  </si>
  <si>
    <t>Прайс АО "Челябинскгоргаз"</t>
  </si>
  <si>
    <r>
      <t>Проверка качества изоляции прибором АНПИ
(10 п.м.)</t>
    </r>
    <r>
      <rPr>
        <i/>
        <sz val="7"/>
        <rFont val="Arial"/>
        <family val="2"/>
        <charset val="204"/>
      </rPr>
      <t xml:space="preserve">
ОЗП=482,80/14,41</t>
    </r>
  </si>
  <si>
    <r>
      <t>0,376</t>
    </r>
    <r>
      <rPr>
        <i/>
        <sz val="7"/>
        <rFont val="Arial"/>
        <family val="2"/>
        <charset val="204"/>
      </rPr>
      <t xml:space="preserve">
3,76/10</t>
    </r>
  </si>
  <si>
    <r>
      <t>33,5
33,5</t>
    </r>
    <r>
      <rPr>
        <i/>
        <sz val="6"/>
        <rFont val="Arial"/>
        <family val="2"/>
        <charset val="204"/>
      </rPr>
      <t xml:space="preserve">
482,80/14,41</t>
    </r>
  </si>
  <si>
    <t>48</t>
  </si>
  <si>
    <t>УГХ-4-2-4</t>
  </si>
  <si>
    <t>Внешний осмотр качества изоляции газопровода после опускания его в траншею
(10 м)</t>
  </si>
  <si>
    <r>
      <t>0,376</t>
    </r>
    <r>
      <rPr>
        <i/>
        <sz val="7"/>
        <rFont val="Arial"/>
        <family val="2"/>
        <charset val="204"/>
      </rPr>
      <t xml:space="preserve">
3,76 / 10</t>
    </r>
  </si>
  <si>
    <t>33,43
7,75</t>
  </si>
  <si>
    <t>49</t>
  </si>
  <si>
    <r>
      <t>ТЕРм39-02-001-02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</si>
  <si>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Визуальный и измерительный контроль сварных соединений трубопроводов, диаметр: до 60 мм
(1 стык)</t>
  </si>
  <si>
    <t>1,43
1,4</t>
  </si>
  <si>
    <t>50</t>
  </si>
  <si>
    <r>
      <t>ТЕР24-02-121-01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</si>
  <si>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из стальных труб для очистки и испытания газопровода, условный диаметр газопровода до 50мм
(1 узел)</t>
  </si>
  <si>
    <t>108,63
37,94</t>
  </si>
  <si>
    <t>51</t>
  </si>
  <si>
    <r>
      <t>ТЕР24-02-120-01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</si>
  <si>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50 мм
(100 м трубопровода)</t>
  </si>
  <si>
    <r>
      <t>0,3726</t>
    </r>
    <r>
      <rPr>
        <i/>
        <sz val="7"/>
        <rFont val="Arial"/>
        <family val="2"/>
        <charset val="204"/>
      </rPr>
      <t xml:space="preserve">
37,26 / 100</t>
    </r>
  </si>
  <si>
    <t>17,54
4,99</t>
  </si>
  <si>
    <t>12,55
2,43</t>
  </si>
  <si>
    <t>4,68
0,91</t>
  </si>
  <si>
    <t>52</t>
  </si>
  <si>
    <r>
      <t>ТЕР24-02-122-01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</si>
  <si>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50 мм
(100 м газопровода)</t>
  </si>
  <si>
    <t>6,04
0,97</t>
  </si>
  <si>
    <t>5,07
0,49</t>
  </si>
  <si>
    <t>1,89
0,18</t>
  </si>
  <si>
    <t>53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</si>
  <si>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</si>
  <si>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</si>
  <si>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</si>
  <si>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</si>
  <si>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Раздел 6. БЛАГОУСТРОЙСТВО</t>
  </si>
  <si>
    <t>Снятие и восстановление асфальтобетонного покрытия внутреннего проезда Н=0,7м, s=11 м2</t>
  </si>
  <si>
    <t>54</t>
  </si>
  <si>
    <r>
      <t>ТЕР27-03-008-04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</si>
  <si>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асфальтобетонных
(100 м3 конструкций)</t>
  </si>
  <si>
    <r>
      <t>0,0306</t>
    </r>
    <r>
      <rPr>
        <i/>
        <sz val="7"/>
        <rFont val="Arial"/>
        <family val="2"/>
        <charset val="204"/>
      </rPr>
      <t xml:space="preserve">
(15,3*(0,05+0,07+0,08)) / 100</t>
    </r>
  </si>
  <si>
    <t>5022,61
1889,7</t>
  </si>
  <si>
    <t>3132,91
561,25</t>
  </si>
  <si>
    <t>95,87
17,17</t>
  </si>
  <si>
    <t>55</t>
  </si>
  <si>
    <r>
      <t>ТЕР27-03-008-03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</si>
  <si>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черных щебеночных
(100 м3 конструкций)</t>
  </si>
  <si>
    <r>
      <t>0,02295</t>
    </r>
    <r>
      <rPr>
        <i/>
        <sz val="7"/>
        <rFont val="Arial"/>
        <family val="2"/>
        <charset val="204"/>
      </rPr>
      <t xml:space="preserve">
(15,3*0,15) / 100</t>
    </r>
  </si>
  <si>
    <t>872,77
172,25</t>
  </si>
  <si>
    <t>700,52
95,03</t>
  </si>
  <si>
    <t>16,08
2,18</t>
  </si>
  <si>
    <t>56</t>
  </si>
  <si>
    <r>
      <t>ТЕР27-03-008-02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</si>
  <si>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и оснований: щебеночных
(100 м3 конструкций)</t>
  </si>
  <si>
    <r>
      <t>0,05355</t>
    </r>
    <r>
      <rPr>
        <i/>
        <sz val="7"/>
        <rFont val="Arial"/>
        <family val="2"/>
        <charset val="204"/>
      </rPr>
      <t xml:space="preserve">
(15,3*0,35) / 100</t>
    </r>
  </si>
  <si>
    <t>601,35
130,35</t>
  </si>
  <si>
    <t>471
60,83</t>
  </si>
  <si>
    <t>25,22
3,26</t>
  </si>
  <si>
    <t>57</t>
  </si>
  <si>
    <r>
      <t>ТЕР27-04-001-02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</si>
  <si>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Возвращение щебеночного покрытия. - Устройство подстилающих и выравнивающих слоев оснований: из песчано-гравийной смеси, дресвы
(100 м3 материала основания (в плотном теле))</t>
  </si>
  <si>
    <t>2674,67
159,4</t>
  </si>
  <si>
    <t>2493,5
227,33</t>
  </si>
  <si>
    <t>133,53
12,17</t>
  </si>
  <si>
    <t>58</t>
  </si>
  <si>
    <r>
      <t>ТССЦ-408-0200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</si>
  <si>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Смесь песчано-гравийная природная
(м3)</t>
  </si>
  <si>
    <r>
      <t>5,8905</t>
    </r>
    <r>
      <rPr>
        <i/>
        <sz val="7"/>
        <rFont val="Arial"/>
        <family val="2"/>
        <charset val="204"/>
      </rPr>
      <t xml:space="preserve">
15,3*0,35*1,1</t>
    </r>
  </si>
  <si>
    <t>59</t>
  </si>
  <si>
    <r>
      <t>ТЕР27-06-024-06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</si>
  <si>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и пропитка с применением битума щебеночных оснований толщиной 8 см
(1000 м2 покрытия и основания)</t>
  </si>
  <si>
    <r>
      <t>0,0153</t>
    </r>
    <r>
      <rPr>
        <i/>
        <sz val="7"/>
        <rFont val="Arial"/>
        <family val="2"/>
        <charset val="204"/>
      </rPr>
      <t xml:space="preserve">
15,3 / 1000</t>
    </r>
  </si>
  <si>
    <t>41619,86
599,15</t>
  </si>
  <si>
    <t>2639,34
361,02</t>
  </si>
  <si>
    <t>40,38
5,52</t>
  </si>
  <si>
    <t>60</t>
  </si>
  <si>
    <r>
      <t>ТЕР27-06-024-07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</si>
  <si>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На каждый 1 см изменения толщины щебеночных оснований добавлять или исключать к расценке 27-06-024-06
(1000 м2 покрытия и основания)</t>
  </si>
  <si>
    <r>
      <t>0,1071</t>
    </r>
    <r>
      <rPr>
        <i/>
        <sz val="7"/>
        <rFont val="Arial"/>
        <family val="2"/>
        <charset val="204"/>
      </rPr>
      <t xml:space="preserve">
(15,3*7) / 1000</t>
    </r>
  </si>
  <si>
    <t>4504,56
3,33</t>
  </si>
  <si>
    <t>95,13
14,81</t>
  </si>
  <si>
    <t>10,19
1,59</t>
  </si>
  <si>
    <t>61</t>
  </si>
  <si>
    <r>
      <t>ТЕР27-06-020-06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</si>
  <si>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покрытия толщиной 4 см из горячих асфальтобетонных смесей пористых крупнозернистых, плотность каменных материалов: 2,5-2,9 т/м3
(1000 м2 покрытия)</t>
  </si>
  <si>
    <t>3061,91
465,73</t>
  </si>
  <si>
    <t>2500,28
317,18</t>
  </si>
  <si>
    <t>38,25
4,85</t>
  </si>
  <si>
    <t>62</t>
  </si>
  <si>
    <r>
      <t>ТЕР27-06-021-06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</si>
  <si>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На каждые 0,5 см изменения толщины покрытия добавлять или исключать: к расценке 27-06-020-06
(1000 м2 покрытия)</t>
  </si>
  <si>
    <r>
      <t>0,1224</t>
    </r>
    <r>
      <rPr>
        <i/>
        <sz val="7"/>
        <rFont val="Arial"/>
        <family val="2"/>
        <charset val="204"/>
      </rPr>
      <t xml:space="preserve">
(15,3*8) / 1000</t>
    </r>
  </si>
  <si>
    <t>8,72
1,09</t>
  </si>
  <si>
    <t>63</t>
  </si>
  <si>
    <r>
      <t>ТЕР27-06-020-01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</si>
  <si>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</si>
  <si>
    <r>
      <t>0,0306</t>
    </r>
    <r>
      <rPr>
        <i/>
        <sz val="7"/>
        <rFont val="Arial"/>
        <family val="2"/>
        <charset val="204"/>
      </rPr>
      <t xml:space="preserve">
(15,3+15,3) / 1000</t>
    </r>
  </si>
  <si>
    <t>3218,43
465,73</t>
  </si>
  <si>
    <t>2507,4
317,68</t>
  </si>
  <si>
    <t>76,73
9,72</t>
  </si>
  <si>
    <t>64</t>
  </si>
  <si>
    <r>
      <t>ТЕР27-06-021-01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</si>
  <si>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На каждые 0,5 см изменения толщины покрытия добавлять или исключать: к расценке 27-06-020-01
(1000 м2 покрытия)</t>
  </si>
  <si>
    <r>
      <t>0,0966</t>
    </r>
    <r>
      <rPr>
        <i/>
        <sz val="7"/>
        <rFont val="Arial"/>
        <family val="2"/>
        <charset val="204"/>
      </rPr>
      <t xml:space="preserve">
(15,3*2+11*6) / 1000</t>
    </r>
  </si>
  <si>
    <t>8,92
1,09</t>
  </si>
  <si>
    <t>65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</si>
  <si>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</si>
  <si>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</si>
  <si>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6,95991</t>
    </r>
    <r>
      <rPr>
        <i/>
        <sz val="7"/>
        <rFont val="Arial"/>
        <family val="2"/>
        <charset val="204"/>
      </rPr>
      <t xml:space="preserve">
1,16886+2,95596+1,41984+1,41525</t>
    </r>
  </si>
  <si>
    <t>66</t>
  </si>
  <si>
    <r>
      <t>ТССЦпг-01-01-01-034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</si>
  <si>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щебня (выгрузка учитывает затраты на штабелирование)
(1 т груза)</t>
  </si>
  <si>
    <r>
      <t>25,049925</t>
    </r>
    <r>
      <rPr>
        <i/>
        <sz val="7"/>
        <rFont val="Arial"/>
        <family val="2"/>
        <charset val="204"/>
      </rPr>
      <t xml:space="preserve">
15,3*0,85*1,385+15,3*0,2*2,3</t>
    </r>
  </si>
  <si>
    <t>67</t>
  </si>
  <si>
    <r>
      <t>ТССЦпг-03-02-01-001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</si>
  <si>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(1 т груза)</t>
  </si>
  <si>
    <t>ВСЕГО по смете</t>
  </si>
  <si>
    <t xml:space="preserve">  Итого прямые затраты (справочно)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</si>
  <si>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</si>
  <si>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</si>
  <si>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</si>
  <si>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</si>
  <si>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</si>
  <si>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</si>
  <si>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Газопровод низкого давления от точки подключения до границы земельного участка по адресу: г. Челябинск, Центральный район, ул. Гидрострой, д. 18, кв. 1. Технологическое присоединение.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</si>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</sst>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2" xfId="0" quotePrefix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quotePrefix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43;&#1080;&#1076;&#1088;&#1086;&#1089;&#1090;&#1088;&#1086;&#1081;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10"/>
  <sheetViews>
    <sheetView showGridLines="0" tabSelected="1" topLeftCell="A103" zoomScaleNormal="100" zoomScaleSheetLayoutView="75" workbookViewId="0">
      <selection activeCell="A114" sqref="A114:XFD119"/>
    </sheetView>
  </sheetViews>
  <sheetFormatPr defaultRowHeight="12.75" outlineLevelRow="2" x14ac:dyDescent="0.2"/>
  <cols>
    <col min="1" max="1" width="4.7109375" style="31" customWidth="1"/>
    <col min="2" max="2" width="20.28515625" style="28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0" width="8.28515625" style="6" customWidth="1"/>
    <col min="11" max="11" width="8.140625" style="6" customWidth="1"/>
    <col min="12" max="16384" width="9.140625" style="7"/>
  </cols>
  <sheetData>
    <row r="1" spans="1:14" outlineLevel="2" x14ac:dyDescent="0.2">
      <c r="A1" s="1"/>
      <c r="B1" s="2"/>
      <c r="I1" s="1"/>
    </row>
    <row r="2" spans="1:14" outlineLevel="1" x14ac:dyDescent="0.2">
      <c r="A2" s="8"/>
      <c r="B2" s="2"/>
      <c r="I2" s="8"/>
    </row>
    <row r="3" spans="1:14" outlineLevel="1" x14ac:dyDescent="0.2">
      <c r="A3" s="8"/>
      <c r="B3" s="2"/>
      <c r="I3" s="8"/>
    </row>
    <row r="4" spans="1:14" customFormat="1" ht="15" x14ac:dyDescent="0.25">
      <c r="A4" s="55" t="s">
        <v>393</v>
      </c>
      <c r="E4" s="56" t="s">
        <v>394</v>
      </c>
      <c r="F4" s="56"/>
      <c r="G4" s="56"/>
      <c r="H4" s="56"/>
    </row>
    <row r="5" spans="1:14" customFormat="1" ht="29.25" customHeight="1" x14ac:dyDescent="0.2">
      <c r="A5" s="57"/>
      <c r="B5" s="57"/>
      <c r="C5" s="57"/>
      <c r="E5" s="58"/>
      <c r="F5" s="58"/>
      <c r="G5" s="58"/>
      <c r="H5" s="58"/>
    </row>
    <row r="6" spans="1:14" customFormat="1" ht="15" x14ac:dyDescent="0.25">
      <c r="A6" s="59" t="s">
        <v>395</v>
      </c>
      <c r="B6" s="59"/>
      <c r="C6" s="59"/>
      <c r="E6" s="59" t="s">
        <v>396</v>
      </c>
      <c r="F6" s="59"/>
      <c r="G6" s="59"/>
      <c r="H6" s="59"/>
    </row>
    <row r="7" spans="1:14" x14ac:dyDescent="0.2">
      <c r="A7" s="4"/>
      <c r="B7" s="12"/>
      <c r="C7" s="6"/>
      <c r="D7" s="6"/>
      <c r="E7" s="6"/>
    </row>
    <row r="8" spans="1:14" ht="15.75" x14ac:dyDescent="0.2">
      <c r="A8" s="4"/>
      <c r="B8" s="12"/>
      <c r="C8" s="6"/>
      <c r="D8" s="13" t="s">
        <v>18</v>
      </c>
      <c r="F8" s="14"/>
      <c r="G8" s="14"/>
    </row>
    <row r="9" spans="1:14" x14ac:dyDescent="0.2">
      <c r="A9" s="4"/>
      <c r="B9" s="12"/>
      <c r="C9" s="6"/>
      <c r="D9" s="15" t="s">
        <v>0</v>
      </c>
      <c r="F9" s="16"/>
      <c r="G9" s="16"/>
    </row>
    <row r="10" spans="1:14" x14ac:dyDescent="0.2">
      <c r="A10" s="4"/>
      <c r="B10" s="12"/>
      <c r="C10" s="6"/>
      <c r="D10" s="6"/>
      <c r="E10" s="6"/>
    </row>
    <row r="11" spans="1:14" ht="30" customHeight="1" x14ac:dyDescent="0.2">
      <c r="A11" s="29" t="s">
        <v>1</v>
      </c>
      <c r="B11" s="53" t="s">
        <v>392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4" x14ac:dyDescent="0.2">
      <c r="A12" s="4"/>
      <c r="B12" s="19"/>
      <c r="C12" s="10"/>
      <c r="D12" s="11" t="s">
        <v>2</v>
      </c>
      <c r="E12" s="33"/>
      <c r="F12" s="20"/>
      <c r="G12" s="20"/>
      <c r="H12" s="10"/>
      <c r="I12" s="10"/>
      <c r="J12" s="10"/>
      <c r="K12" s="10"/>
    </row>
    <row r="13" spans="1:14" x14ac:dyDescent="0.2">
      <c r="A13" s="30"/>
      <c r="B13" s="21"/>
      <c r="C13" s="6"/>
      <c r="D13" s="6"/>
      <c r="E13" s="6"/>
    </row>
    <row r="14" spans="1:14" x14ac:dyDescent="0.2">
      <c r="B14" s="49" t="s">
        <v>15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4" s="24" customFormat="1" ht="14.25" x14ac:dyDescent="0.2">
      <c r="A15" s="9"/>
      <c r="B15" s="17" t="s">
        <v>27</v>
      </c>
      <c r="C15" s="23"/>
      <c r="D15" s="47" t="s">
        <v>19</v>
      </c>
      <c r="E15" s="48"/>
      <c r="F15" s="22" t="s">
        <v>20</v>
      </c>
      <c r="G15" s="22"/>
      <c r="H15" s="22"/>
      <c r="I15" s="18"/>
      <c r="J15" s="18"/>
      <c r="K15" s="18"/>
      <c r="L15" s="7"/>
      <c r="M15" s="7"/>
      <c r="N15" s="7"/>
    </row>
    <row r="16" spans="1:14" s="24" customFormat="1" ht="14.25" outlineLevel="1" x14ac:dyDescent="0.2">
      <c r="A16" s="9"/>
      <c r="B16" s="17" t="s">
        <v>30</v>
      </c>
      <c r="C16" s="23"/>
      <c r="D16" s="47" t="s">
        <v>31</v>
      </c>
      <c r="E16" s="48"/>
      <c r="F16" s="22" t="s">
        <v>20</v>
      </c>
      <c r="G16" s="22"/>
      <c r="H16" s="22"/>
      <c r="I16" s="18"/>
      <c r="J16" s="18"/>
      <c r="K16" s="18"/>
      <c r="L16" s="7"/>
      <c r="M16" s="7"/>
      <c r="N16" s="7"/>
    </row>
    <row r="17" spans="1:14" s="24" customFormat="1" ht="14.25" outlineLevel="1" x14ac:dyDescent="0.2">
      <c r="A17" s="9"/>
      <c r="B17" s="17" t="s">
        <v>28</v>
      </c>
      <c r="C17" s="23"/>
      <c r="D17" s="47" t="s">
        <v>29</v>
      </c>
      <c r="E17" s="48"/>
      <c r="F17" s="22" t="s">
        <v>20</v>
      </c>
      <c r="G17" s="22"/>
      <c r="H17" s="22"/>
      <c r="I17" s="18"/>
      <c r="J17" s="18"/>
      <c r="K17" s="18"/>
      <c r="L17" s="7"/>
      <c r="M17" s="7"/>
      <c r="N17" s="7"/>
    </row>
    <row r="18" spans="1:14" s="24" customFormat="1" ht="14.25" x14ac:dyDescent="0.2">
      <c r="A18" s="9"/>
      <c r="B18" s="17" t="s">
        <v>23</v>
      </c>
      <c r="C18" s="23"/>
      <c r="D18" s="47" t="s">
        <v>21</v>
      </c>
      <c r="E18" s="48"/>
      <c r="F18" s="22" t="s">
        <v>20</v>
      </c>
      <c r="G18" s="22"/>
      <c r="H18" s="22"/>
      <c r="I18" s="18"/>
      <c r="J18" s="18"/>
      <c r="K18" s="18"/>
      <c r="L18" s="7"/>
      <c r="M18" s="7"/>
      <c r="N18" s="7"/>
    </row>
    <row r="19" spans="1:14" s="24" customFormat="1" ht="14.25" outlineLevel="1" x14ac:dyDescent="0.2">
      <c r="A19" s="9"/>
      <c r="B19" s="17" t="s">
        <v>24</v>
      </c>
      <c r="C19" s="23"/>
      <c r="D19" s="47" t="s">
        <v>25</v>
      </c>
      <c r="E19" s="48"/>
      <c r="F19" s="22" t="s">
        <v>26</v>
      </c>
      <c r="G19" s="22"/>
      <c r="H19" s="22"/>
      <c r="I19" s="18"/>
      <c r="J19" s="18"/>
      <c r="K19" s="18"/>
      <c r="L19" s="7"/>
      <c r="M19" s="7"/>
      <c r="N19" s="7"/>
    </row>
    <row r="20" spans="1:14" ht="14.25" x14ac:dyDescent="0.2">
      <c r="B20" s="34" t="s">
        <v>22</v>
      </c>
      <c r="D20" s="6"/>
      <c r="E20" s="6"/>
    </row>
    <row r="21" spans="1:14" s="25" customFormat="1" ht="48" customHeight="1" x14ac:dyDescent="0.2">
      <c r="A21" s="51" t="s">
        <v>3</v>
      </c>
      <c r="B21" s="52" t="s">
        <v>5</v>
      </c>
      <c r="C21" s="51" t="s">
        <v>6</v>
      </c>
      <c r="D21" s="51" t="s">
        <v>7</v>
      </c>
      <c r="E21" s="51" t="s">
        <v>13</v>
      </c>
      <c r="F21" s="51"/>
      <c r="G21" s="51" t="s">
        <v>14</v>
      </c>
      <c r="H21" s="51"/>
      <c r="I21" s="51"/>
      <c r="J21" s="51" t="s">
        <v>11</v>
      </c>
      <c r="K21" s="51"/>
      <c r="L21" s="7"/>
      <c r="M21" s="7"/>
      <c r="N21" s="7"/>
    </row>
    <row r="22" spans="1:14" s="25" customFormat="1" ht="24" x14ac:dyDescent="0.2">
      <c r="A22" s="51"/>
      <c r="B22" s="52"/>
      <c r="C22" s="51"/>
      <c r="D22" s="51"/>
      <c r="E22" s="32" t="s">
        <v>8</v>
      </c>
      <c r="F22" s="32" t="s">
        <v>16</v>
      </c>
      <c r="G22" s="51" t="s">
        <v>4</v>
      </c>
      <c r="H22" s="51" t="s">
        <v>10</v>
      </c>
      <c r="I22" s="32" t="s">
        <v>17</v>
      </c>
      <c r="J22" s="51"/>
      <c r="K22" s="51"/>
      <c r="L22" s="7"/>
      <c r="M22" s="7"/>
      <c r="N22" s="7"/>
    </row>
    <row r="23" spans="1:14" s="25" customFormat="1" ht="36" x14ac:dyDescent="0.2">
      <c r="A23" s="51"/>
      <c r="B23" s="52"/>
      <c r="C23" s="51"/>
      <c r="D23" s="51"/>
      <c r="E23" s="32" t="s">
        <v>10</v>
      </c>
      <c r="F23" s="32" t="s">
        <v>9</v>
      </c>
      <c r="G23" s="51"/>
      <c r="H23" s="51"/>
      <c r="I23" s="32" t="s">
        <v>9</v>
      </c>
      <c r="J23" s="32" t="s">
        <v>12</v>
      </c>
      <c r="K23" s="32" t="s">
        <v>8</v>
      </c>
      <c r="L23" s="7"/>
      <c r="M23" s="7"/>
      <c r="N23" s="7"/>
    </row>
    <row r="24" spans="1:14" x14ac:dyDescent="0.2">
      <c r="A24" s="26">
        <v>1</v>
      </c>
      <c r="B24" s="27">
        <v>2</v>
      </c>
      <c r="C24" s="32">
        <v>3</v>
      </c>
      <c r="D24" s="32">
        <v>4</v>
      </c>
      <c r="E24" s="32">
        <v>5</v>
      </c>
      <c r="F24" s="26">
        <v>6</v>
      </c>
      <c r="G24" s="26">
        <v>7</v>
      </c>
      <c r="H24" s="26">
        <v>8</v>
      </c>
      <c r="I24" s="26">
        <v>9</v>
      </c>
      <c r="J24" s="26">
        <v>10</v>
      </c>
      <c r="K24" s="26">
        <v>11</v>
      </c>
    </row>
    <row r="25" spans="1:14" ht="19.149999999999999" customHeight="1" x14ac:dyDescent="0.2">
      <c r="A25" s="46" t="s">
        <v>32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4" ht="48" x14ac:dyDescent="0.2">
      <c r="A26" s="35" t="s">
        <v>33</v>
      </c>
      <c r="B26" s="36" t="s">
        <v>34</v>
      </c>
      <c r="C26" s="37" t="s">
        <v>35</v>
      </c>
      <c r="D26" s="38" t="s">
        <v>36</v>
      </c>
      <c r="E26" s="39" t="s">
        <v>37</v>
      </c>
      <c r="F26" s="40"/>
      <c r="G26" s="40">
        <v>440.15</v>
      </c>
      <c r="H26" s="40">
        <v>440.15</v>
      </c>
      <c r="I26" s="40"/>
      <c r="J26" s="40">
        <v>248</v>
      </c>
      <c r="K26" s="40">
        <v>44.64</v>
      </c>
    </row>
    <row r="27" spans="1:14" ht="60" x14ac:dyDescent="0.2">
      <c r="A27" s="35" t="s">
        <v>38</v>
      </c>
      <c r="B27" s="36" t="s">
        <v>39</v>
      </c>
      <c r="C27" s="37" t="s">
        <v>40</v>
      </c>
      <c r="D27" s="38" t="s">
        <v>41</v>
      </c>
      <c r="E27" s="39">
        <v>4866.54</v>
      </c>
      <c r="F27" s="39" t="s">
        <v>42</v>
      </c>
      <c r="G27" s="40">
        <v>169.84</v>
      </c>
      <c r="H27" s="40"/>
      <c r="I27" s="39" t="s">
        <v>43</v>
      </c>
      <c r="J27" s="40"/>
      <c r="K27" s="40"/>
    </row>
    <row r="28" spans="1:14" ht="36" x14ac:dyDescent="0.2">
      <c r="A28" s="35" t="s">
        <v>44</v>
      </c>
      <c r="B28" s="36" t="s">
        <v>45</v>
      </c>
      <c r="C28" s="37" t="s">
        <v>46</v>
      </c>
      <c r="D28" s="38" t="s">
        <v>47</v>
      </c>
      <c r="E28" s="39" t="s">
        <v>48</v>
      </c>
      <c r="F28" s="39" t="s">
        <v>49</v>
      </c>
      <c r="G28" s="40">
        <v>257.66000000000003</v>
      </c>
      <c r="H28" s="40">
        <v>18.97</v>
      </c>
      <c r="I28" s="39" t="s">
        <v>50</v>
      </c>
      <c r="J28" s="40">
        <v>10.199999999999999</v>
      </c>
      <c r="K28" s="40">
        <v>1.84</v>
      </c>
    </row>
    <row r="29" spans="1:14" ht="84" x14ac:dyDescent="0.2">
      <c r="A29" s="35" t="s">
        <v>51</v>
      </c>
      <c r="B29" s="36" t="s">
        <v>52</v>
      </c>
      <c r="C29" s="37" t="s">
        <v>53</v>
      </c>
      <c r="D29" s="38" t="s">
        <v>54</v>
      </c>
      <c r="E29" s="39" t="s">
        <v>55</v>
      </c>
      <c r="F29" s="40"/>
      <c r="G29" s="40">
        <v>211.01</v>
      </c>
      <c r="H29" s="40">
        <v>211.01</v>
      </c>
      <c r="I29" s="40"/>
      <c r="J29" s="40">
        <v>97.2</v>
      </c>
      <c r="K29" s="40">
        <v>22.26</v>
      </c>
    </row>
    <row r="30" spans="1:14" ht="36" x14ac:dyDescent="0.2">
      <c r="A30" s="35" t="s">
        <v>56</v>
      </c>
      <c r="B30" s="36" t="s">
        <v>57</v>
      </c>
      <c r="C30" s="37" t="s">
        <v>58</v>
      </c>
      <c r="D30" s="38" t="s">
        <v>59</v>
      </c>
      <c r="E30" s="39">
        <v>117</v>
      </c>
      <c r="F30" s="40"/>
      <c r="G30" s="40">
        <v>2947.23</v>
      </c>
      <c r="H30" s="40"/>
      <c r="I30" s="40"/>
      <c r="J30" s="40"/>
      <c r="K30" s="40"/>
    </row>
    <row r="31" spans="1:14" ht="60" x14ac:dyDescent="0.2">
      <c r="A31" s="35" t="s">
        <v>60</v>
      </c>
      <c r="B31" s="36" t="s">
        <v>61</v>
      </c>
      <c r="C31" s="37" t="s">
        <v>62</v>
      </c>
      <c r="D31" s="38" t="s">
        <v>63</v>
      </c>
      <c r="E31" s="39">
        <v>367.67</v>
      </c>
      <c r="F31" s="39" t="s">
        <v>64</v>
      </c>
      <c r="G31" s="40">
        <v>10.37</v>
      </c>
      <c r="H31" s="40"/>
      <c r="I31" s="39" t="s">
        <v>65</v>
      </c>
      <c r="J31" s="40"/>
      <c r="K31" s="40"/>
    </row>
    <row r="32" spans="1:14" ht="36" x14ac:dyDescent="0.2">
      <c r="A32" s="35" t="s">
        <v>66</v>
      </c>
      <c r="B32" s="36" t="s">
        <v>67</v>
      </c>
      <c r="C32" s="37" t="s">
        <v>68</v>
      </c>
      <c r="D32" s="38" t="s">
        <v>69</v>
      </c>
      <c r="E32" s="39" t="s">
        <v>70</v>
      </c>
      <c r="F32" s="39" t="s">
        <v>71</v>
      </c>
      <c r="G32" s="40">
        <v>171.17</v>
      </c>
      <c r="H32" s="40">
        <v>69.02</v>
      </c>
      <c r="I32" s="39" t="s">
        <v>72</v>
      </c>
      <c r="J32" s="40">
        <v>12.53</v>
      </c>
      <c r="K32" s="40">
        <v>6.4</v>
      </c>
    </row>
    <row r="33" spans="1:11" ht="48" x14ac:dyDescent="0.2">
      <c r="A33" s="35" t="s">
        <v>73</v>
      </c>
      <c r="B33" s="36" t="s">
        <v>74</v>
      </c>
      <c r="C33" s="37" t="s">
        <v>75</v>
      </c>
      <c r="D33" s="38" t="s">
        <v>76</v>
      </c>
      <c r="E33" s="39">
        <v>4.9800000000000004</v>
      </c>
      <c r="F33" s="39">
        <v>4.9800000000000004</v>
      </c>
      <c r="G33" s="40">
        <v>215.36</v>
      </c>
      <c r="H33" s="40"/>
      <c r="I33" s="40">
        <v>215.36</v>
      </c>
      <c r="J33" s="40"/>
      <c r="K33" s="40"/>
    </row>
    <row r="34" spans="1:11" ht="31.5" x14ac:dyDescent="0.2">
      <c r="A34" s="35" t="s">
        <v>77</v>
      </c>
      <c r="B34" s="36" t="s">
        <v>78</v>
      </c>
      <c r="C34" s="37" t="s">
        <v>79</v>
      </c>
      <c r="D34" s="38" t="s">
        <v>80</v>
      </c>
      <c r="E34" s="39" t="s">
        <v>81</v>
      </c>
      <c r="F34" s="39" t="s">
        <v>82</v>
      </c>
      <c r="G34" s="40">
        <v>9.84</v>
      </c>
      <c r="H34" s="40">
        <v>0.89</v>
      </c>
      <c r="I34" s="39" t="s">
        <v>83</v>
      </c>
      <c r="J34" s="40">
        <v>3.65</v>
      </c>
      <c r="K34" s="40">
        <v>0.09</v>
      </c>
    </row>
    <row r="35" spans="1:11" ht="60" x14ac:dyDescent="0.2">
      <c r="A35" s="35" t="s">
        <v>84</v>
      </c>
      <c r="B35" s="36" t="s">
        <v>85</v>
      </c>
      <c r="C35" s="37" t="s">
        <v>86</v>
      </c>
      <c r="D35" s="38" t="s">
        <v>76</v>
      </c>
      <c r="E35" s="39">
        <v>28.91</v>
      </c>
      <c r="F35" s="39">
        <v>28.91</v>
      </c>
      <c r="G35" s="40">
        <v>1250.21</v>
      </c>
      <c r="H35" s="40"/>
      <c r="I35" s="40">
        <v>1250.21</v>
      </c>
      <c r="J35" s="40"/>
      <c r="K35" s="40"/>
    </row>
    <row r="36" spans="1:11" ht="48" x14ac:dyDescent="0.2">
      <c r="A36" s="35" t="s">
        <v>87</v>
      </c>
      <c r="B36" s="36" t="s">
        <v>88</v>
      </c>
      <c r="C36" s="37" t="s">
        <v>89</v>
      </c>
      <c r="D36" s="38" t="s">
        <v>90</v>
      </c>
      <c r="E36" s="39" t="s">
        <v>91</v>
      </c>
      <c r="F36" s="39" t="s">
        <v>92</v>
      </c>
      <c r="G36" s="40">
        <v>120.78</v>
      </c>
      <c r="H36" s="40">
        <v>64.89</v>
      </c>
      <c r="I36" s="39" t="s">
        <v>93</v>
      </c>
      <c r="J36" s="40">
        <v>20.2</v>
      </c>
      <c r="K36" s="40">
        <v>6.02</v>
      </c>
    </row>
    <row r="37" spans="1:11" ht="31.5" x14ac:dyDescent="0.2">
      <c r="A37" s="35" t="s">
        <v>94</v>
      </c>
      <c r="B37" s="36" t="s">
        <v>95</v>
      </c>
      <c r="C37" s="37" t="s">
        <v>96</v>
      </c>
      <c r="D37" s="38" t="s">
        <v>97</v>
      </c>
      <c r="E37" s="39">
        <v>66</v>
      </c>
      <c r="F37" s="40"/>
      <c r="G37" s="40">
        <v>86.54</v>
      </c>
      <c r="H37" s="40"/>
      <c r="I37" s="40"/>
      <c r="J37" s="40"/>
      <c r="K37" s="40"/>
    </row>
    <row r="38" spans="1:11" ht="31.5" x14ac:dyDescent="0.2">
      <c r="A38" s="35" t="s">
        <v>98</v>
      </c>
      <c r="B38" s="36" t="s">
        <v>99</v>
      </c>
      <c r="C38" s="37" t="s">
        <v>100</v>
      </c>
      <c r="D38" s="38" t="s">
        <v>101</v>
      </c>
      <c r="E38" s="39" t="s">
        <v>102</v>
      </c>
      <c r="F38" s="39" t="s">
        <v>103</v>
      </c>
      <c r="G38" s="40">
        <v>24.06</v>
      </c>
      <c r="H38" s="40">
        <v>15.9</v>
      </c>
      <c r="I38" s="39" t="s">
        <v>104</v>
      </c>
      <c r="J38" s="40">
        <v>78.400000000000006</v>
      </c>
      <c r="K38" s="40">
        <v>1.57</v>
      </c>
    </row>
    <row r="39" spans="1:11" ht="36" x14ac:dyDescent="0.2">
      <c r="A39" s="35" t="s">
        <v>105</v>
      </c>
      <c r="B39" s="36" t="s">
        <v>106</v>
      </c>
      <c r="C39" s="37" t="s">
        <v>107</v>
      </c>
      <c r="D39" s="38" t="s">
        <v>101</v>
      </c>
      <c r="E39" s="39" t="s">
        <v>108</v>
      </c>
      <c r="F39" s="39" t="s">
        <v>109</v>
      </c>
      <c r="G39" s="40">
        <v>96.32</v>
      </c>
      <c r="H39" s="40">
        <v>15.19</v>
      </c>
      <c r="I39" s="39" t="s">
        <v>110</v>
      </c>
      <c r="J39" s="40">
        <v>71.040000000000006</v>
      </c>
      <c r="K39" s="40">
        <v>1.42</v>
      </c>
    </row>
    <row r="40" spans="1:11" ht="31.5" x14ac:dyDescent="0.2">
      <c r="A40" s="35" t="s">
        <v>111</v>
      </c>
      <c r="B40" s="36" t="s">
        <v>112</v>
      </c>
      <c r="C40" s="37" t="s">
        <v>113</v>
      </c>
      <c r="D40" s="38" t="s">
        <v>114</v>
      </c>
      <c r="E40" s="39">
        <v>589</v>
      </c>
      <c r="F40" s="40"/>
      <c r="G40" s="40">
        <v>82.46</v>
      </c>
      <c r="H40" s="40"/>
      <c r="I40" s="40"/>
      <c r="J40" s="40"/>
      <c r="K40" s="40"/>
    </row>
    <row r="41" spans="1:11" ht="48" x14ac:dyDescent="0.2">
      <c r="A41" s="35" t="s">
        <v>115</v>
      </c>
      <c r="B41" s="36" t="s">
        <v>116</v>
      </c>
      <c r="C41" s="37" t="s">
        <v>117</v>
      </c>
      <c r="D41" s="38" t="s">
        <v>101</v>
      </c>
      <c r="E41" s="39" t="s">
        <v>118</v>
      </c>
      <c r="F41" s="40"/>
      <c r="G41" s="40">
        <v>24.66</v>
      </c>
      <c r="H41" s="40">
        <v>14.88</v>
      </c>
      <c r="I41" s="40"/>
      <c r="J41" s="40">
        <v>69</v>
      </c>
      <c r="K41" s="40">
        <v>1.38</v>
      </c>
    </row>
    <row r="42" spans="1:11" ht="31.5" x14ac:dyDescent="0.2">
      <c r="A42" s="35" t="s">
        <v>119</v>
      </c>
      <c r="B42" s="36" t="s">
        <v>120</v>
      </c>
      <c r="C42" s="37" t="s">
        <v>121</v>
      </c>
      <c r="D42" s="38" t="s">
        <v>122</v>
      </c>
      <c r="E42" s="39">
        <v>6.74</v>
      </c>
      <c r="F42" s="40"/>
      <c r="G42" s="40">
        <v>8.09</v>
      </c>
      <c r="H42" s="40"/>
      <c r="I42" s="40"/>
      <c r="J42" s="40"/>
      <c r="K42" s="40"/>
    </row>
    <row r="43" spans="1:11" ht="31.5" x14ac:dyDescent="0.2">
      <c r="A43" s="35" t="s">
        <v>123</v>
      </c>
      <c r="B43" s="36" t="s">
        <v>124</v>
      </c>
      <c r="C43" s="37" t="s">
        <v>125</v>
      </c>
      <c r="D43" s="41">
        <v>2</v>
      </c>
      <c r="E43" s="39">
        <v>99.9</v>
      </c>
      <c r="F43" s="40"/>
      <c r="G43" s="40">
        <v>199.8</v>
      </c>
      <c r="H43" s="40"/>
      <c r="I43" s="40"/>
      <c r="J43" s="40"/>
      <c r="K43" s="40"/>
    </row>
    <row r="44" spans="1:11" ht="19.149999999999999" customHeight="1" x14ac:dyDescent="0.2">
      <c r="A44" s="46" t="s">
        <v>126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9.149999999999999" customHeight="1" x14ac:dyDescent="0.2">
      <c r="A45" s="43" t="s">
        <v>127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ht="48" x14ac:dyDescent="0.2">
      <c r="A46" s="35" t="s">
        <v>128</v>
      </c>
      <c r="B46" s="36" t="s">
        <v>129</v>
      </c>
      <c r="C46" s="37" t="s">
        <v>130</v>
      </c>
      <c r="D46" s="41">
        <v>1</v>
      </c>
      <c r="E46" s="39" t="s">
        <v>131</v>
      </c>
      <c r="F46" s="39">
        <v>15.14</v>
      </c>
      <c r="G46" s="40">
        <v>212.58</v>
      </c>
      <c r="H46" s="40">
        <v>16.54</v>
      </c>
      <c r="I46" s="40">
        <v>15.14</v>
      </c>
      <c r="J46" s="40">
        <v>1.18</v>
      </c>
      <c r="K46" s="40">
        <v>1.18</v>
      </c>
    </row>
    <row r="47" spans="1:11" ht="33.75" x14ac:dyDescent="0.2">
      <c r="A47" s="35" t="s">
        <v>132</v>
      </c>
      <c r="B47" s="36" t="s">
        <v>133</v>
      </c>
      <c r="C47" s="37" t="s">
        <v>134</v>
      </c>
      <c r="D47" s="41">
        <v>1</v>
      </c>
      <c r="E47" s="39" t="s">
        <v>135</v>
      </c>
      <c r="F47" s="40"/>
      <c r="G47" s="40">
        <v>1089.4000000000001</v>
      </c>
      <c r="H47" s="40"/>
      <c r="I47" s="40"/>
      <c r="J47" s="40"/>
      <c r="K47" s="40"/>
    </row>
    <row r="48" spans="1:11" ht="19.149999999999999" customHeight="1" x14ac:dyDescent="0.2">
      <c r="A48" s="43" t="s">
        <v>136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69.75" x14ac:dyDescent="0.2">
      <c r="A49" s="35" t="s">
        <v>137</v>
      </c>
      <c r="B49" s="36" t="s">
        <v>138</v>
      </c>
      <c r="C49" s="37" t="s">
        <v>139</v>
      </c>
      <c r="D49" s="38" t="s">
        <v>140</v>
      </c>
      <c r="E49" s="39" t="s">
        <v>141</v>
      </c>
      <c r="F49" s="39">
        <v>70.58</v>
      </c>
      <c r="G49" s="40">
        <v>17.239999999999998</v>
      </c>
      <c r="H49" s="40">
        <v>8.98</v>
      </c>
      <c r="I49" s="40">
        <v>8.26</v>
      </c>
      <c r="J49" s="40">
        <v>5.7</v>
      </c>
      <c r="K49" s="40">
        <v>0.67</v>
      </c>
    </row>
    <row r="50" spans="1:11" ht="48" x14ac:dyDescent="0.2">
      <c r="A50" s="35" t="s">
        <v>142</v>
      </c>
      <c r="B50" s="36" t="s">
        <v>143</v>
      </c>
      <c r="C50" s="37" t="s">
        <v>144</v>
      </c>
      <c r="D50" s="38" t="s">
        <v>145</v>
      </c>
      <c r="E50" s="39">
        <v>32.47</v>
      </c>
      <c r="F50" s="40"/>
      <c r="G50" s="40">
        <v>387.5</v>
      </c>
      <c r="H50" s="40"/>
      <c r="I50" s="40"/>
      <c r="J50" s="40"/>
      <c r="K50" s="40"/>
    </row>
    <row r="51" spans="1:11" ht="60" x14ac:dyDescent="0.2">
      <c r="A51" s="35" t="s">
        <v>146</v>
      </c>
      <c r="B51" s="36" t="s">
        <v>147</v>
      </c>
      <c r="C51" s="37" t="s">
        <v>148</v>
      </c>
      <c r="D51" s="38" t="s">
        <v>149</v>
      </c>
      <c r="E51" s="39" t="s">
        <v>150</v>
      </c>
      <c r="F51" s="39" t="s">
        <v>151</v>
      </c>
      <c r="G51" s="40">
        <v>5.91</v>
      </c>
      <c r="H51" s="40">
        <v>1.03</v>
      </c>
      <c r="I51" s="39" t="s">
        <v>152</v>
      </c>
      <c r="J51" s="40">
        <v>23</v>
      </c>
      <c r="K51" s="40">
        <v>0.08</v>
      </c>
    </row>
    <row r="52" spans="1:11" ht="31.5" x14ac:dyDescent="0.2">
      <c r="A52" s="35" t="s">
        <v>153</v>
      </c>
      <c r="B52" s="36" t="s">
        <v>154</v>
      </c>
      <c r="C52" s="37" t="s">
        <v>155</v>
      </c>
      <c r="D52" s="41">
        <v>11.7</v>
      </c>
      <c r="E52" s="39">
        <v>0.3</v>
      </c>
      <c r="F52" s="40"/>
      <c r="G52" s="40">
        <v>3.51</v>
      </c>
      <c r="H52" s="40"/>
      <c r="I52" s="40"/>
      <c r="J52" s="40"/>
      <c r="K52" s="40"/>
    </row>
    <row r="53" spans="1:11" ht="36" x14ac:dyDescent="0.2">
      <c r="A53" s="35" t="s">
        <v>156</v>
      </c>
      <c r="B53" s="36" t="s">
        <v>129</v>
      </c>
      <c r="C53" s="37" t="s">
        <v>157</v>
      </c>
      <c r="D53" s="41">
        <v>1</v>
      </c>
      <c r="E53" s="39" t="s">
        <v>131</v>
      </c>
      <c r="F53" s="39">
        <v>15.14</v>
      </c>
      <c r="G53" s="40">
        <v>212.58</v>
      </c>
      <c r="H53" s="40">
        <v>16.54</v>
      </c>
      <c r="I53" s="40">
        <v>15.14</v>
      </c>
      <c r="J53" s="40">
        <v>1.18</v>
      </c>
      <c r="K53" s="40">
        <v>1.18</v>
      </c>
    </row>
    <row r="54" spans="1:11" ht="48" x14ac:dyDescent="0.2">
      <c r="A54" s="35" t="s">
        <v>158</v>
      </c>
      <c r="B54" s="36" t="s">
        <v>159</v>
      </c>
      <c r="C54" s="37" t="s">
        <v>160</v>
      </c>
      <c r="D54" s="41">
        <v>1</v>
      </c>
      <c r="E54" s="39">
        <v>26.36</v>
      </c>
      <c r="F54" s="40"/>
      <c r="G54" s="40">
        <v>26.36</v>
      </c>
      <c r="H54" s="40"/>
      <c r="I54" s="40"/>
      <c r="J54" s="40"/>
      <c r="K54" s="40"/>
    </row>
    <row r="55" spans="1:11" ht="57.75" x14ac:dyDescent="0.2">
      <c r="A55" s="35" t="s">
        <v>161</v>
      </c>
      <c r="B55" s="36" t="s">
        <v>129</v>
      </c>
      <c r="C55" s="37" t="s">
        <v>162</v>
      </c>
      <c r="D55" s="41">
        <v>1</v>
      </c>
      <c r="E55" s="39" t="s">
        <v>163</v>
      </c>
      <c r="F55" s="39">
        <v>15.14</v>
      </c>
      <c r="G55" s="40">
        <v>39.58</v>
      </c>
      <c r="H55" s="40">
        <v>16.54</v>
      </c>
      <c r="I55" s="40">
        <v>15.14</v>
      </c>
      <c r="J55" s="40">
        <v>1.18</v>
      </c>
      <c r="K55" s="40">
        <v>1.18</v>
      </c>
    </row>
    <row r="56" spans="1:11" ht="48" x14ac:dyDescent="0.2">
      <c r="A56" s="35" t="s">
        <v>164</v>
      </c>
      <c r="B56" s="36" t="s">
        <v>165</v>
      </c>
      <c r="C56" s="37" t="s">
        <v>166</v>
      </c>
      <c r="D56" s="41">
        <v>1</v>
      </c>
      <c r="E56" s="39">
        <v>302.06</v>
      </c>
      <c r="F56" s="40"/>
      <c r="G56" s="40">
        <v>302.06</v>
      </c>
      <c r="H56" s="40"/>
      <c r="I56" s="40"/>
      <c r="J56" s="40"/>
      <c r="K56" s="40"/>
    </row>
    <row r="57" spans="1:11" ht="19.149999999999999" customHeight="1" x14ac:dyDescent="0.2">
      <c r="A57" s="43" t="s">
        <v>167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</row>
    <row r="58" spans="1:11" ht="48" x14ac:dyDescent="0.2">
      <c r="A58" s="35" t="s">
        <v>168</v>
      </c>
      <c r="B58" s="36" t="s">
        <v>169</v>
      </c>
      <c r="C58" s="37" t="s">
        <v>170</v>
      </c>
      <c r="D58" s="38" t="s">
        <v>171</v>
      </c>
      <c r="E58" s="39" t="s">
        <v>172</v>
      </c>
      <c r="F58" s="39" t="s">
        <v>173</v>
      </c>
      <c r="G58" s="40">
        <v>7.29</v>
      </c>
      <c r="H58" s="40">
        <v>3.7</v>
      </c>
      <c r="I58" s="39" t="s">
        <v>174</v>
      </c>
      <c r="J58" s="40">
        <v>353</v>
      </c>
      <c r="K58" s="40">
        <v>0.28000000000000003</v>
      </c>
    </row>
    <row r="59" spans="1:11" ht="72" x14ac:dyDescent="0.2">
      <c r="A59" s="35" t="s">
        <v>175</v>
      </c>
      <c r="B59" s="36" t="s">
        <v>176</v>
      </c>
      <c r="C59" s="37" t="s">
        <v>177</v>
      </c>
      <c r="D59" s="41">
        <v>0.8</v>
      </c>
      <c r="E59" s="39">
        <v>48.2</v>
      </c>
      <c r="F59" s="40"/>
      <c r="G59" s="40">
        <v>38.56</v>
      </c>
      <c r="H59" s="40"/>
      <c r="I59" s="40"/>
      <c r="J59" s="40"/>
      <c r="K59" s="40"/>
    </row>
    <row r="60" spans="1:11" ht="36" x14ac:dyDescent="0.2">
      <c r="A60" s="35" t="s">
        <v>178</v>
      </c>
      <c r="B60" s="36" t="s">
        <v>179</v>
      </c>
      <c r="C60" s="37" t="s">
        <v>180</v>
      </c>
      <c r="D60" s="38" t="s">
        <v>181</v>
      </c>
      <c r="E60" s="39" t="s">
        <v>182</v>
      </c>
      <c r="F60" s="39">
        <v>45.19</v>
      </c>
      <c r="G60" s="40">
        <v>17.46</v>
      </c>
      <c r="H60" s="40">
        <v>8.2100000000000009</v>
      </c>
      <c r="I60" s="40">
        <v>0.36</v>
      </c>
      <c r="J60" s="40">
        <v>84.4</v>
      </c>
      <c r="K60" s="40">
        <v>0.68</v>
      </c>
    </row>
    <row r="61" spans="1:11" ht="60" x14ac:dyDescent="0.2">
      <c r="A61" s="35" t="s">
        <v>183</v>
      </c>
      <c r="B61" s="36" t="s">
        <v>184</v>
      </c>
      <c r="C61" s="37" t="s">
        <v>185</v>
      </c>
      <c r="D61" s="38" t="s">
        <v>186</v>
      </c>
      <c r="E61" s="39" t="s">
        <v>187</v>
      </c>
      <c r="F61" s="39" t="s">
        <v>188</v>
      </c>
      <c r="G61" s="40">
        <v>65.459999999999994</v>
      </c>
      <c r="H61" s="40">
        <v>5.24</v>
      </c>
      <c r="I61" s="39" t="s">
        <v>189</v>
      </c>
      <c r="J61" s="40">
        <v>2.04</v>
      </c>
      <c r="K61" s="40">
        <v>0.46</v>
      </c>
    </row>
    <row r="62" spans="1:11" ht="36" x14ac:dyDescent="0.2">
      <c r="A62" s="35" t="s">
        <v>190</v>
      </c>
      <c r="B62" s="36" t="s">
        <v>191</v>
      </c>
      <c r="C62" s="37" t="s">
        <v>192</v>
      </c>
      <c r="D62" s="41">
        <v>1</v>
      </c>
      <c r="E62" s="39" t="s">
        <v>193</v>
      </c>
      <c r="F62" s="39">
        <v>57.48</v>
      </c>
      <c r="G62" s="40">
        <v>55.71</v>
      </c>
      <c r="H62" s="40">
        <v>7.31</v>
      </c>
      <c r="I62" s="40">
        <v>12.82</v>
      </c>
      <c r="J62" s="40">
        <v>2.89</v>
      </c>
      <c r="K62" s="40">
        <v>0.64</v>
      </c>
    </row>
    <row r="63" spans="1:11" ht="19.149999999999999" customHeight="1" x14ac:dyDescent="0.2">
      <c r="A63" s="46" t="s">
        <v>194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ht="36" x14ac:dyDescent="0.2">
      <c r="A64" s="35" t="s">
        <v>195</v>
      </c>
      <c r="B64" s="36" t="s">
        <v>196</v>
      </c>
      <c r="C64" s="37" t="s">
        <v>197</v>
      </c>
      <c r="D64" s="41">
        <v>2</v>
      </c>
      <c r="E64" s="39" t="s">
        <v>198</v>
      </c>
      <c r="F64" s="39" t="s">
        <v>199</v>
      </c>
      <c r="G64" s="40">
        <v>3191.42</v>
      </c>
      <c r="H64" s="40">
        <v>674.42</v>
      </c>
      <c r="I64" s="39" t="s">
        <v>200</v>
      </c>
      <c r="J64" s="40">
        <v>26.51</v>
      </c>
      <c r="K64" s="40">
        <v>53.02</v>
      </c>
    </row>
    <row r="65" spans="1:11" ht="36" x14ac:dyDescent="0.2">
      <c r="A65" s="35" t="s">
        <v>201</v>
      </c>
      <c r="B65" s="36" t="s">
        <v>202</v>
      </c>
      <c r="C65" s="37" t="s">
        <v>203</v>
      </c>
      <c r="D65" s="41">
        <v>2</v>
      </c>
      <c r="E65" s="39" t="s">
        <v>204</v>
      </c>
      <c r="F65" s="39" t="s">
        <v>205</v>
      </c>
      <c r="G65" s="40">
        <v>1847.74</v>
      </c>
      <c r="H65" s="40">
        <v>352.62</v>
      </c>
      <c r="I65" s="39" t="s">
        <v>206</v>
      </c>
      <c r="J65" s="40">
        <v>14.06</v>
      </c>
      <c r="K65" s="40">
        <v>28.12</v>
      </c>
    </row>
    <row r="66" spans="1:11" ht="72" x14ac:dyDescent="0.2">
      <c r="A66" s="35" t="s">
        <v>207</v>
      </c>
      <c r="B66" s="36" t="s">
        <v>208</v>
      </c>
      <c r="C66" s="37" t="s">
        <v>209</v>
      </c>
      <c r="D66" s="38" t="s">
        <v>210</v>
      </c>
      <c r="E66" s="39" t="s">
        <v>211</v>
      </c>
      <c r="F66" s="39" t="s">
        <v>212</v>
      </c>
      <c r="G66" s="40">
        <v>1973.21</v>
      </c>
      <c r="H66" s="40">
        <v>27.15</v>
      </c>
      <c r="I66" s="39" t="s">
        <v>213</v>
      </c>
      <c r="J66" s="40">
        <v>9.9700000000000006</v>
      </c>
      <c r="K66" s="40">
        <v>2.0699999999999998</v>
      </c>
    </row>
    <row r="67" spans="1:11" ht="132" x14ac:dyDescent="0.2">
      <c r="A67" s="35" t="s">
        <v>214</v>
      </c>
      <c r="B67" s="36" t="s">
        <v>215</v>
      </c>
      <c r="C67" s="37" t="s">
        <v>216</v>
      </c>
      <c r="D67" s="38" t="s">
        <v>210</v>
      </c>
      <c r="E67" s="39" t="s">
        <v>217</v>
      </c>
      <c r="F67" s="39" t="s">
        <v>218</v>
      </c>
      <c r="G67" s="40">
        <v>3435.59</v>
      </c>
      <c r="H67" s="40">
        <v>88.59</v>
      </c>
      <c r="I67" s="39" t="s">
        <v>219</v>
      </c>
      <c r="J67" s="40">
        <v>83.71</v>
      </c>
      <c r="K67" s="40">
        <v>6.96</v>
      </c>
    </row>
    <row r="68" spans="1:11" ht="36" x14ac:dyDescent="0.2">
      <c r="A68" s="35" t="s">
        <v>220</v>
      </c>
      <c r="B68" s="36" t="s">
        <v>221</v>
      </c>
      <c r="C68" s="37" t="s">
        <v>222</v>
      </c>
      <c r="D68" s="38" t="s">
        <v>223</v>
      </c>
      <c r="E68" s="39">
        <v>39779.379999999997</v>
      </c>
      <c r="F68" s="40"/>
      <c r="G68" s="40">
        <v>1654.82</v>
      </c>
      <c r="H68" s="40"/>
      <c r="I68" s="40"/>
      <c r="J68" s="40"/>
      <c r="K68" s="40"/>
    </row>
    <row r="69" spans="1:11" ht="31.5" x14ac:dyDescent="0.2">
      <c r="A69" s="35" t="s">
        <v>224</v>
      </c>
      <c r="B69" s="36" t="s">
        <v>225</v>
      </c>
      <c r="C69" s="37" t="s">
        <v>226</v>
      </c>
      <c r="D69" s="38" t="s">
        <v>227</v>
      </c>
      <c r="E69" s="39">
        <v>1180</v>
      </c>
      <c r="F69" s="40"/>
      <c r="G69" s="40">
        <v>279.8</v>
      </c>
      <c r="H69" s="40"/>
      <c r="I69" s="40"/>
      <c r="J69" s="40"/>
      <c r="K69" s="40"/>
    </row>
    <row r="70" spans="1:11" ht="48" x14ac:dyDescent="0.2">
      <c r="A70" s="35" t="s">
        <v>228</v>
      </c>
      <c r="B70" s="36" t="s">
        <v>143</v>
      </c>
      <c r="C70" s="37" t="s">
        <v>144</v>
      </c>
      <c r="D70" s="41">
        <v>20.8</v>
      </c>
      <c r="E70" s="39">
        <v>32.47</v>
      </c>
      <c r="F70" s="40"/>
      <c r="G70" s="40">
        <v>675.38</v>
      </c>
      <c r="H70" s="40"/>
      <c r="I70" s="40"/>
      <c r="J70" s="40"/>
      <c r="K70" s="40"/>
    </row>
    <row r="71" spans="1:11" ht="19.149999999999999" customHeight="1" x14ac:dyDescent="0.2">
      <c r="A71" s="46" t="s">
        <v>229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</row>
    <row r="72" spans="1:11" ht="19.149999999999999" customHeight="1" x14ac:dyDescent="0.2">
      <c r="A72" s="43" t="s">
        <v>230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</row>
    <row r="73" spans="1:11" ht="57.75" x14ac:dyDescent="0.2">
      <c r="A73" s="35" t="s">
        <v>231</v>
      </c>
      <c r="B73" s="36" t="s">
        <v>232</v>
      </c>
      <c r="C73" s="37" t="s">
        <v>233</v>
      </c>
      <c r="D73" s="38" t="s">
        <v>234</v>
      </c>
      <c r="E73" s="39" t="s">
        <v>235</v>
      </c>
      <c r="F73" s="39" t="s">
        <v>236</v>
      </c>
      <c r="G73" s="40">
        <v>13.29</v>
      </c>
      <c r="H73" s="40">
        <v>1.54</v>
      </c>
      <c r="I73" s="39" t="s">
        <v>237</v>
      </c>
      <c r="J73" s="40">
        <v>20.51</v>
      </c>
      <c r="K73" s="40">
        <v>0.14000000000000001</v>
      </c>
    </row>
    <row r="74" spans="1:11" ht="72" x14ac:dyDescent="0.2">
      <c r="A74" s="35" t="s">
        <v>238</v>
      </c>
      <c r="B74" s="36" t="s">
        <v>239</v>
      </c>
      <c r="C74" s="37" t="s">
        <v>240</v>
      </c>
      <c r="D74" s="38" t="s">
        <v>241</v>
      </c>
      <c r="E74" s="39">
        <v>22.8</v>
      </c>
      <c r="F74" s="40"/>
      <c r="G74" s="40">
        <v>15.2</v>
      </c>
      <c r="H74" s="40"/>
      <c r="I74" s="40"/>
      <c r="J74" s="40"/>
      <c r="K74" s="40"/>
    </row>
    <row r="75" spans="1:11" ht="36" x14ac:dyDescent="0.2">
      <c r="A75" s="35" t="s">
        <v>242</v>
      </c>
      <c r="B75" s="36" t="s">
        <v>243</v>
      </c>
      <c r="C75" s="37" t="s">
        <v>244</v>
      </c>
      <c r="D75" s="38" t="s">
        <v>245</v>
      </c>
      <c r="E75" s="39" t="s">
        <v>246</v>
      </c>
      <c r="F75" s="39" t="s">
        <v>247</v>
      </c>
      <c r="G75" s="40">
        <v>0.62</v>
      </c>
      <c r="H75" s="40">
        <v>0.14000000000000001</v>
      </c>
      <c r="I75" s="40">
        <v>0.02</v>
      </c>
      <c r="J75" s="40">
        <v>5.31</v>
      </c>
      <c r="K75" s="40">
        <v>0.01</v>
      </c>
    </row>
    <row r="76" spans="1:11" ht="36" x14ac:dyDescent="0.2">
      <c r="A76" s="35" t="s">
        <v>248</v>
      </c>
      <c r="B76" s="36" t="s">
        <v>249</v>
      </c>
      <c r="C76" s="37" t="s">
        <v>250</v>
      </c>
      <c r="D76" s="38" t="s">
        <v>245</v>
      </c>
      <c r="E76" s="39" t="s">
        <v>251</v>
      </c>
      <c r="F76" s="39" t="s">
        <v>252</v>
      </c>
      <c r="G76" s="40">
        <v>0.81</v>
      </c>
      <c r="H76" s="40">
        <v>0.09</v>
      </c>
      <c r="I76" s="40">
        <v>0.01</v>
      </c>
      <c r="J76" s="40">
        <v>3.83</v>
      </c>
      <c r="K76" s="40">
        <v>0.01</v>
      </c>
    </row>
    <row r="77" spans="1:11" ht="48" x14ac:dyDescent="0.2">
      <c r="A77" s="35" t="s">
        <v>253</v>
      </c>
      <c r="B77" s="36" t="s">
        <v>254</v>
      </c>
      <c r="C77" s="37" t="s">
        <v>255</v>
      </c>
      <c r="D77" s="38" t="s">
        <v>256</v>
      </c>
      <c r="E77" s="39" t="s">
        <v>257</v>
      </c>
      <c r="F77" s="39" t="s">
        <v>258</v>
      </c>
      <c r="G77" s="40">
        <v>12.67</v>
      </c>
      <c r="H77" s="40">
        <v>1.98</v>
      </c>
      <c r="I77" s="39" t="s">
        <v>259</v>
      </c>
      <c r="J77" s="40">
        <v>353.8</v>
      </c>
      <c r="K77" s="40">
        <v>0.14000000000000001</v>
      </c>
    </row>
    <row r="78" spans="1:11" ht="19.149999999999999" customHeight="1" x14ac:dyDescent="0.2">
      <c r="A78" s="46" t="s">
        <v>260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</row>
    <row r="79" spans="1:11" ht="60" x14ac:dyDescent="0.2">
      <c r="A79" s="35" t="s">
        <v>261</v>
      </c>
      <c r="B79" s="36" t="s">
        <v>262</v>
      </c>
      <c r="C79" s="37" t="s">
        <v>263</v>
      </c>
      <c r="D79" s="41">
        <v>2</v>
      </c>
      <c r="E79" s="39" t="s">
        <v>264</v>
      </c>
      <c r="F79" s="39" t="s">
        <v>265</v>
      </c>
      <c r="G79" s="40">
        <v>50</v>
      </c>
      <c r="H79" s="40">
        <v>22.38</v>
      </c>
      <c r="I79" s="39" t="s">
        <v>266</v>
      </c>
      <c r="J79" s="40">
        <v>0.93</v>
      </c>
      <c r="K79" s="40">
        <v>1.86</v>
      </c>
    </row>
    <row r="80" spans="1:11" ht="45.75" x14ac:dyDescent="0.2">
      <c r="A80" s="35" t="s">
        <v>267</v>
      </c>
      <c r="B80" s="36" t="s">
        <v>268</v>
      </c>
      <c r="C80" s="37" t="s">
        <v>269</v>
      </c>
      <c r="D80" s="38" t="s">
        <v>270</v>
      </c>
      <c r="E80" s="39" t="s">
        <v>271</v>
      </c>
      <c r="F80" s="40"/>
      <c r="G80" s="40">
        <v>12.6</v>
      </c>
      <c r="H80" s="40">
        <v>12.6</v>
      </c>
      <c r="I80" s="40"/>
      <c r="J80" s="40"/>
      <c r="K80" s="40"/>
    </row>
    <row r="81" spans="1:11" ht="48" x14ac:dyDescent="0.2">
      <c r="A81" s="35" t="s">
        <v>272</v>
      </c>
      <c r="B81" s="36" t="s">
        <v>273</v>
      </c>
      <c r="C81" s="37" t="s">
        <v>274</v>
      </c>
      <c r="D81" s="38" t="s">
        <v>275</v>
      </c>
      <c r="E81" s="39" t="s">
        <v>276</v>
      </c>
      <c r="F81" s="40"/>
      <c r="G81" s="40">
        <v>2.91</v>
      </c>
      <c r="H81" s="40">
        <v>2.91</v>
      </c>
      <c r="I81" s="40"/>
      <c r="J81" s="40">
        <v>0.4</v>
      </c>
      <c r="K81" s="40">
        <v>0.15</v>
      </c>
    </row>
    <row r="82" spans="1:11" ht="48" x14ac:dyDescent="0.2">
      <c r="A82" s="35" t="s">
        <v>277</v>
      </c>
      <c r="B82" s="36" t="s">
        <v>278</v>
      </c>
      <c r="C82" s="37" t="s">
        <v>279</v>
      </c>
      <c r="D82" s="41">
        <v>7</v>
      </c>
      <c r="E82" s="39" t="s">
        <v>280</v>
      </c>
      <c r="F82" s="40"/>
      <c r="G82" s="40">
        <v>10.01</v>
      </c>
      <c r="H82" s="40">
        <v>9.8000000000000007</v>
      </c>
      <c r="I82" s="40"/>
      <c r="J82" s="40">
        <v>0.1</v>
      </c>
      <c r="K82" s="40">
        <v>0.7</v>
      </c>
    </row>
    <row r="83" spans="1:11" ht="60" x14ac:dyDescent="0.2">
      <c r="A83" s="35" t="s">
        <v>281</v>
      </c>
      <c r="B83" s="36" t="s">
        <v>282</v>
      </c>
      <c r="C83" s="37" t="s">
        <v>283</v>
      </c>
      <c r="D83" s="41">
        <v>1</v>
      </c>
      <c r="E83" s="39" t="s">
        <v>284</v>
      </c>
      <c r="F83" s="39">
        <v>52.17</v>
      </c>
      <c r="G83" s="40">
        <v>108.63</v>
      </c>
      <c r="H83" s="40">
        <v>37.94</v>
      </c>
      <c r="I83" s="40">
        <v>52.17</v>
      </c>
      <c r="J83" s="40">
        <v>3.12</v>
      </c>
      <c r="K83" s="40">
        <v>3.12</v>
      </c>
    </row>
    <row r="84" spans="1:11" ht="48" x14ac:dyDescent="0.2">
      <c r="A84" s="35" t="s">
        <v>285</v>
      </c>
      <c r="B84" s="36" t="s">
        <v>286</v>
      </c>
      <c r="C84" s="37" t="s">
        <v>287</v>
      </c>
      <c r="D84" s="38" t="s">
        <v>288</v>
      </c>
      <c r="E84" s="39" t="s">
        <v>289</v>
      </c>
      <c r="F84" s="39" t="s">
        <v>290</v>
      </c>
      <c r="G84" s="40">
        <v>6.54</v>
      </c>
      <c r="H84" s="40">
        <v>1.86</v>
      </c>
      <c r="I84" s="39" t="s">
        <v>291</v>
      </c>
      <c r="J84" s="40">
        <v>0.41</v>
      </c>
      <c r="K84" s="40">
        <v>0.15</v>
      </c>
    </row>
    <row r="85" spans="1:11" ht="60" x14ac:dyDescent="0.2">
      <c r="A85" s="35" t="s">
        <v>292</v>
      </c>
      <c r="B85" s="36" t="s">
        <v>293</v>
      </c>
      <c r="C85" s="37" t="s">
        <v>294</v>
      </c>
      <c r="D85" s="38" t="s">
        <v>288</v>
      </c>
      <c r="E85" s="39" t="s">
        <v>295</v>
      </c>
      <c r="F85" s="39" t="s">
        <v>296</v>
      </c>
      <c r="G85" s="40">
        <v>2.25</v>
      </c>
      <c r="H85" s="40">
        <v>0.36</v>
      </c>
      <c r="I85" s="39" t="s">
        <v>297</v>
      </c>
      <c r="J85" s="40">
        <v>0.08</v>
      </c>
      <c r="K85" s="40">
        <v>0.03</v>
      </c>
    </row>
    <row r="86" spans="1:11" ht="60" x14ac:dyDescent="0.2">
      <c r="A86" s="35" t="s">
        <v>298</v>
      </c>
      <c r="B86" s="36" t="s">
        <v>299</v>
      </c>
      <c r="C86" s="37" t="s">
        <v>300</v>
      </c>
      <c r="D86" s="41">
        <v>1</v>
      </c>
      <c r="E86" s="39" t="s">
        <v>301</v>
      </c>
      <c r="F86" s="39" t="s">
        <v>302</v>
      </c>
      <c r="G86" s="40">
        <v>968.45</v>
      </c>
      <c r="H86" s="40">
        <v>170.24</v>
      </c>
      <c r="I86" s="39" t="s">
        <v>302</v>
      </c>
      <c r="J86" s="40">
        <v>14</v>
      </c>
      <c r="K86" s="40">
        <v>14</v>
      </c>
    </row>
    <row r="87" spans="1:11" ht="19.149999999999999" customHeight="1" x14ac:dyDescent="0.2">
      <c r="A87" s="46" t="s">
        <v>303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1:11" ht="19.149999999999999" customHeight="1" x14ac:dyDescent="0.2">
      <c r="A88" s="43" t="s">
        <v>304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1:11" ht="36" x14ac:dyDescent="0.2">
      <c r="A89" s="35" t="s">
        <v>305</v>
      </c>
      <c r="B89" s="36" t="s">
        <v>306</v>
      </c>
      <c r="C89" s="37" t="s">
        <v>307</v>
      </c>
      <c r="D89" s="38" t="s">
        <v>308</v>
      </c>
      <c r="E89" s="39" t="s">
        <v>309</v>
      </c>
      <c r="F89" s="39" t="s">
        <v>310</v>
      </c>
      <c r="G89" s="40">
        <v>153.69</v>
      </c>
      <c r="H89" s="40">
        <v>57.82</v>
      </c>
      <c r="I89" s="39" t="s">
        <v>311</v>
      </c>
      <c r="J89" s="40">
        <v>179.8</v>
      </c>
      <c r="K89" s="40">
        <v>5.5</v>
      </c>
    </row>
    <row r="90" spans="1:11" ht="36" x14ac:dyDescent="0.2">
      <c r="A90" s="35" t="s">
        <v>312</v>
      </c>
      <c r="B90" s="36" t="s">
        <v>313</v>
      </c>
      <c r="C90" s="37" t="s">
        <v>314</v>
      </c>
      <c r="D90" s="38" t="s">
        <v>315</v>
      </c>
      <c r="E90" s="39" t="s">
        <v>316</v>
      </c>
      <c r="F90" s="39" t="s">
        <v>317</v>
      </c>
      <c r="G90" s="40">
        <v>20.03</v>
      </c>
      <c r="H90" s="40">
        <v>3.95</v>
      </c>
      <c r="I90" s="39" t="s">
        <v>318</v>
      </c>
      <c r="J90" s="40">
        <v>17.47</v>
      </c>
      <c r="K90" s="40">
        <v>0.4</v>
      </c>
    </row>
    <row r="91" spans="1:11" ht="36" x14ac:dyDescent="0.2">
      <c r="A91" s="35" t="s">
        <v>319</v>
      </c>
      <c r="B91" s="36" t="s">
        <v>320</v>
      </c>
      <c r="C91" s="37" t="s">
        <v>321</v>
      </c>
      <c r="D91" s="38" t="s">
        <v>322</v>
      </c>
      <c r="E91" s="39" t="s">
        <v>323</v>
      </c>
      <c r="F91" s="39" t="s">
        <v>324</v>
      </c>
      <c r="G91" s="40">
        <v>32.200000000000003</v>
      </c>
      <c r="H91" s="40">
        <v>6.98</v>
      </c>
      <c r="I91" s="39" t="s">
        <v>325</v>
      </c>
      <c r="J91" s="40">
        <v>13.22</v>
      </c>
      <c r="K91" s="40">
        <v>0.71</v>
      </c>
    </row>
    <row r="92" spans="1:11" ht="72" x14ac:dyDescent="0.2">
      <c r="A92" s="35" t="s">
        <v>326</v>
      </c>
      <c r="B92" s="36" t="s">
        <v>327</v>
      </c>
      <c r="C92" s="37" t="s">
        <v>328</v>
      </c>
      <c r="D92" s="38" t="s">
        <v>322</v>
      </c>
      <c r="E92" s="39" t="s">
        <v>329</v>
      </c>
      <c r="F92" s="39" t="s">
        <v>330</v>
      </c>
      <c r="G92" s="40">
        <v>143.24</v>
      </c>
      <c r="H92" s="40">
        <v>8.5399999999999991</v>
      </c>
      <c r="I92" s="39" t="s">
        <v>331</v>
      </c>
      <c r="J92" s="40">
        <v>15.72</v>
      </c>
      <c r="K92" s="40">
        <v>0.84</v>
      </c>
    </row>
    <row r="93" spans="1:11" ht="31.5" x14ac:dyDescent="0.2">
      <c r="A93" s="35" t="s">
        <v>332</v>
      </c>
      <c r="B93" s="36" t="s">
        <v>333</v>
      </c>
      <c r="C93" s="37" t="s">
        <v>334</v>
      </c>
      <c r="D93" s="38" t="s">
        <v>335</v>
      </c>
      <c r="E93" s="39">
        <v>116</v>
      </c>
      <c r="F93" s="40"/>
      <c r="G93" s="40">
        <v>683.3</v>
      </c>
      <c r="H93" s="40"/>
      <c r="I93" s="40"/>
      <c r="J93" s="40"/>
      <c r="K93" s="40"/>
    </row>
    <row r="94" spans="1:11" ht="48" x14ac:dyDescent="0.2">
      <c r="A94" s="35" t="s">
        <v>336</v>
      </c>
      <c r="B94" s="36" t="s">
        <v>337</v>
      </c>
      <c r="C94" s="37" t="s">
        <v>338</v>
      </c>
      <c r="D94" s="38" t="s">
        <v>339</v>
      </c>
      <c r="E94" s="39" t="s">
        <v>340</v>
      </c>
      <c r="F94" s="39" t="s">
        <v>341</v>
      </c>
      <c r="G94" s="40">
        <v>636.78</v>
      </c>
      <c r="H94" s="40">
        <v>9.17</v>
      </c>
      <c r="I94" s="39" t="s">
        <v>342</v>
      </c>
      <c r="J94" s="40">
        <v>57.5</v>
      </c>
      <c r="K94" s="40">
        <v>0.88</v>
      </c>
    </row>
    <row r="95" spans="1:11" ht="48" x14ac:dyDescent="0.2">
      <c r="A95" s="35" t="s">
        <v>343</v>
      </c>
      <c r="B95" s="36" t="s">
        <v>344</v>
      </c>
      <c r="C95" s="37" t="s">
        <v>345</v>
      </c>
      <c r="D95" s="38" t="s">
        <v>346</v>
      </c>
      <c r="E95" s="39" t="s">
        <v>347</v>
      </c>
      <c r="F95" s="39" t="s">
        <v>348</v>
      </c>
      <c r="G95" s="40">
        <v>482.44</v>
      </c>
      <c r="H95" s="40">
        <v>0.36</v>
      </c>
      <c r="I95" s="39" t="s">
        <v>349</v>
      </c>
      <c r="J95" s="40">
        <v>0.32</v>
      </c>
      <c r="K95" s="40">
        <v>0.03</v>
      </c>
    </row>
    <row r="96" spans="1:11" ht="60" x14ac:dyDescent="0.2">
      <c r="A96" s="35" t="s">
        <v>350</v>
      </c>
      <c r="B96" s="36" t="s">
        <v>351</v>
      </c>
      <c r="C96" s="37" t="s">
        <v>352</v>
      </c>
      <c r="D96" s="38" t="s">
        <v>339</v>
      </c>
      <c r="E96" s="39" t="s">
        <v>353</v>
      </c>
      <c r="F96" s="39" t="s">
        <v>354</v>
      </c>
      <c r="G96" s="40">
        <v>46.85</v>
      </c>
      <c r="H96" s="40">
        <v>7.13</v>
      </c>
      <c r="I96" s="39" t="s">
        <v>355</v>
      </c>
      <c r="J96" s="40">
        <v>38.299999999999997</v>
      </c>
      <c r="K96" s="40">
        <v>0.59</v>
      </c>
    </row>
    <row r="97" spans="1:11" ht="48" x14ac:dyDescent="0.2">
      <c r="A97" s="35" t="s">
        <v>356</v>
      </c>
      <c r="B97" s="36" t="s">
        <v>357</v>
      </c>
      <c r="C97" s="37" t="s">
        <v>358</v>
      </c>
      <c r="D97" s="38" t="s">
        <v>359</v>
      </c>
      <c r="E97" s="39" t="s">
        <v>360</v>
      </c>
      <c r="F97" s="39">
        <v>3.39</v>
      </c>
      <c r="G97" s="40">
        <v>1.06</v>
      </c>
      <c r="H97" s="40">
        <v>0.13</v>
      </c>
      <c r="I97" s="40">
        <v>0.41</v>
      </c>
      <c r="J97" s="40">
        <v>0.09</v>
      </c>
      <c r="K97" s="40">
        <v>0.01</v>
      </c>
    </row>
    <row r="98" spans="1:11" ht="72" x14ac:dyDescent="0.2">
      <c r="A98" s="35" t="s">
        <v>361</v>
      </c>
      <c r="B98" s="36" t="s">
        <v>362</v>
      </c>
      <c r="C98" s="37" t="s">
        <v>363</v>
      </c>
      <c r="D98" s="38" t="s">
        <v>364</v>
      </c>
      <c r="E98" s="39" t="s">
        <v>365</v>
      </c>
      <c r="F98" s="39" t="s">
        <v>366</v>
      </c>
      <c r="G98" s="40">
        <v>98.49</v>
      </c>
      <c r="H98" s="40">
        <v>14.25</v>
      </c>
      <c r="I98" s="39" t="s">
        <v>367</v>
      </c>
      <c r="J98" s="40">
        <v>38.299999999999997</v>
      </c>
      <c r="K98" s="40">
        <v>1.17</v>
      </c>
    </row>
    <row r="99" spans="1:11" ht="48" x14ac:dyDescent="0.2">
      <c r="A99" s="35" t="s">
        <v>368</v>
      </c>
      <c r="B99" s="36" t="s">
        <v>369</v>
      </c>
      <c r="C99" s="37" t="s">
        <v>370</v>
      </c>
      <c r="D99" s="38" t="s">
        <v>371</v>
      </c>
      <c r="E99" s="39" t="s">
        <v>372</v>
      </c>
      <c r="F99" s="39">
        <v>3.59</v>
      </c>
      <c r="G99" s="40">
        <v>0.87</v>
      </c>
      <c r="H99" s="40">
        <v>0.11</v>
      </c>
      <c r="I99" s="40">
        <v>0.35</v>
      </c>
      <c r="J99" s="40">
        <v>0.09</v>
      </c>
      <c r="K99" s="40">
        <v>0.01</v>
      </c>
    </row>
    <row r="100" spans="1:11" ht="72" x14ac:dyDescent="0.2">
      <c r="A100" s="35" t="s">
        <v>373</v>
      </c>
      <c r="B100" s="36" t="s">
        <v>374</v>
      </c>
      <c r="C100" s="37" t="s">
        <v>375</v>
      </c>
      <c r="D100" s="38" t="s">
        <v>376</v>
      </c>
      <c r="E100" s="39">
        <v>564</v>
      </c>
      <c r="F100" s="40"/>
      <c r="G100" s="40">
        <v>3925.39</v>
      </c>
      <c r="H100" s="40"/>
      <c r="I100" s="40"/>
      <c r="J100" s="40"/>
      <c r="K100" s="40"/>
    </row>
    <row r="101" spans="1:11" ht="48" x14ac:dyDescent="0.2">
      <c r="A101" s="35" t="s">
        <v>377</v>
      </c>
      <c r="B101" s="36" t="s">
        <v>378</v>
      </c>
      <c r="C101" s="37" t="s">
        <v>379</v>
      </c>
      <c r="D101" s="38" t="s">
        <v>380</v>
      </c>
      <c r="E101" s="39">
        <v>4.12</v>
      </c>
      <c r="F101" s="39">
        <v>4.12</v>
      </c>
      <c r="G101" s="40">
        <v>103.21</v>
      </c>
      <c r="H101" s="40"/>
      <c r="I101" s="40">
        <v>103.21</v>
      </c>
      <c r="J101" s="40"/>
      <c r="K101" s="40"/>
    </row>
    <row r="102" spans="1:11" ht="132" x14ac:dyDescent="0.2">
      <c r="A102" s="35" t="s">
        <v>381</v>
      </c>
      <c r="B102" s="36" t="s">
        <v>382</v>
      </c>
      <c r="C102" s="37" t="s">
        <v>383</v>
      </c>
      <c r="D102" s="38" t="s">
        <v>380</v>
      </c>
      <c r="E102" s="39">
        <v>10.4</v>
      </c>
      <c r="F102" s="39">
        <v>10.4</v>
      </c>
      <c r="G102" s="40">
        <v>260.52</v>
      </c>
      <c r="H102" s="40"/>
      <c r="I102" s="40">
        <v>260.52</v>
      </c>
      <c r="J102" s="40"/>
      <c r="K102" s="40"/>
    </row>
    <row r="103" spans="1:11" x14ac:dyDescent="0.2">
      <c r="A103" s="45" t="s">
        <v>384</v>
      </c>
      <c r="B103" s="44"/>
      <c r="C103" s="44"/>
      <c r="D103" s="44"/>
      <c r="E103" s="44"/>
      <c r="F103" s="44"/>
      <c r="G103" s="40"/>
      <c r="H103" s="40"/>
      <c r="I103" s="40"/>
      <c r="J103" s="40"/>
      <c r="K103" s="40"/>
    </row>
    <row r="104" spans="1:11" x14ac:dyDescent="0.2">
      <c r="A104" s="43" t="s">
        <v>385</v>
      </c>
      <c r="B104" s="44"/>
      <c r="C104" s="44"/>
      <c r="D104" s="44"/>
      <c r="E104" s="44"/>
      <c r="F104" s="44"/>
      <c r="G104" s="39">
        <v>197290</v>
      </c>
      <c r="H104" s="40"/>
      <c r="I104" s="40"/>
      <c r="J104" s="40"/>
      <c r="K104" s="40"/>
    </row>
    <row r="105" spans="1:11" x14ac:dyDescent="0.2">
      <c r="A105" s="43" t="s">
        <v>386</v>
      </c>
      <c r="B105" s="44"/>
      <c r="C105" s="44"/>
      <c r="D105" s="44"/>
      <c r="E105" s="44"/>
      <c r="F105" s="44"/>
      <c r="G105" s="39">
        <v>268221</v>
      </c>
      <c r="H105" s="40"/>
      <c r="I105" s="40"/>
      <c r="J105" s="40"/>
      <c r="K105" s="40"/>
    </row>
    <row r="106" spans="1:11" x14ac:dyDescent="0.2">
      <c r="A106" s="43" t="s">
        <v>387</v>
      </c>
      <c r="B106" s="44"/>
      <c r="C106" s="44"/>
      <c r="D106" s="44"/>
      <c r="E106" s="44"/>
      <c r="F106" s="44"/>
      <c r="G106" s="39">
        <v>1730</v>
      </c>
      <c r="H106" s="40"/>
      <c r="I106" s="40"/>
      <c r="J106" s="40"/>
      <c r="K106" s="40"/>
    </row>
    <row r="107" spans="1:11" x14ac:dyDescent="0.2">
      <c r="A107" s="43" t="s">
        <v>388</v>
      </c>
      <c r="B107" s="44"/>
      <c r="C107" s="44"/>
      <c r="D107" s="44"/>
      <c r="E107" s="44"/>
      <c r="F107" s="44"/>
      <c r="G107" s="39">
        <v>43996</v>
      </c>
      <c r="H107" s="40"/>
      <c r="I107" s="40"/>
      <c r="J107" s="40"/>
      <c r="K107" s="40"/>
    </row>
    <row r="108" spans="1:11" x14ac:dyDescent="0.2">
      <c r="A108" s="43" t="s">
        <v>389</v>
      </c>
      <c r="B108" s="44"/>
      <c r="C108" s="44"/>
      <c r="D108" s="44"/>
      <c r="E108" s="44"/>
      <c r="F108" s="44"/>
      <c r="G108" s="39">
        <v>47323</v>
      </c>
      <c r="H108" s="40"/>
      <c r="I108" s="40"/>
      <c r="J108" s="40"/>
      <c r="K108" s="40"/>
    </row>
    <row r="109" spans="1:11" x14ac:dyDescent="0.2">
      <c r="A109" s="43" t="s">
        <v>390</v>
      </c>
      <c r="B109" s="44"/>
      <c r="C109" s="44"/>
      <c r="D109" s="44"/>
      <c r="E109" s="44"/>
      <c r="F109" s="44"/>
      <c r="G109" s="39">
        <v>25338</v>
      </c>
      <c r="H109" s="40"/>
      <c r="I109" s="40"/>
      <c r="J109" s="40"/>
      <c r="K109" s="40"/>
    </row>
    <row r="110" spans="1:11" x14ac:dyDescent="0.2">
      <c r="A110" s="45" t="s">
        <v>391</v>
      </c>
      <c r="B110" s="44"/>
      <c r="C110" s="44"/>
      <c r="D110" s="44"/>
      <c r="E110" s="44"/>
      <c r="F110" s="44"/>
      <c r="G110" s="42">
        <v>269951</v>
      </c>
      <c r="H110" s="40"/>
      <c r="I110" s="40"/>
      <c r="J110" s="40"/>
      <c r="K110" s="42">
        <v>212.59379129999999</v>
      </c>
    </row>
  </sheetData>
  <mergeCells count="40">
    <mergeCell ref="E4:H4"/>
    <mergeCell ref="A5:C5"/>
    <mergeCell ref="E5:H5"/>
    <mergeCell ref="A6:C6"/>
    <mergeCell ref="E6:H6"/>
    <mergeCell ref="B11:K11"/>
    <mergeCell ref="B14:K14"/>
    <mergeCell ref="D15:E15"/>
    <mergeCell ref="D18:E18"/>
    <mergeCell ref="D19:E19"/>
    <mergeCell ref="D17:E17"/>
    <mergeCell ref="D16:E16"/>
    <mergeCell ref="A25:K25"/>
    <mergeCell ref="A44:K44"/>
    <mergeCell ref="J21:K22"/>
    <mergeCell ref="H22:H23"/>
    <mergeCell ref="G22:G23"/>
    <mergeCell ref="A21:A23"/>
    <mergeCell ref="C21:C23"/>
    <mergeCell ref="B21:B23"/>
    <mergeCell ref="D21:D23"/>
    <mergeCell ref="E21:F21"/>
    <mergeCell ref="G21:I21"/>
    <mergeCell ref="A45:K45"/>
    <mergeCell ref="A48:K48"/>
    <mergeCell ref="A57:K57"/>
    <mergeCell ref="A63:K63"/>
    <mergeCell ref="A71:K71"/>
    <mergeCell ref="A72:K72"/>
    <mergeCell ref="A78:K78"/>
    <mergeCell ref="A87:K87"/>
    <mergeCell ref="A88:K88"/>
    <mergeCell ref="A103:F103"/>
    <mergeCell ref="A104:F104"/>
    <mergeCell ref="A105:F105"/>
    <mergeCell ref="A106:F106"/>
    <mergeCell ref="A107:F107"/>
    <mergeCell ref="A108:F108"/>
    <mergeCell ref="A109:F109"/>
    <mergeCell ref="A110:F110"/>
  </mergeCells>
  <phoneticPr fontId="1" type="noConversion"/>
  <dataValidations count="2">
    <dataValidation type="list" allowBlank="1" showInputMessage="1" showErrorMessage="1" sqref="A5:C5">
      <formula1>Подрядчик</formula1>
    </dataValidation>
    <dataValidation type="list" allowBlank="1" showInputMessage="1" showErrorMessage="1" sqref="A6:C6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fitToHeight="0" orientation="landscape" r:id="rId1"/>
  <headerFooter alignWithMargins="0">
    <oddHeader>&amp;LГРАНД-Смета 2021.1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Danilchenko</dc:creator>
  <cp:lastModifiedBy>Копылова Екатерина Владимировна</cp:lastModifiedBy>
  <cp:lastPrinted>2018-11-22T12:55:08Z</cp:lastPrinted>
  <dcterms:created xsi:type="dcterms:W3CDTF">2002-02-11T05:58:42Z</dcterms:created>
  <dcterms:modified xsi:type="dcterms:W3CDTF">2021-06-25T09:41:34Z</dcterms:modified>
</cp:coreProperties>
</file>