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1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_1Fix_1Fix_1Fix_1Fix_1Fix_1Fix_1Fix_1Fix_1Fix_1Fix_1Fix_1Fix_1Fix_1Fix_1Fix_1Fix" localSheetId="0">стр.1!$A$1:$DA$20</definedName>
  </definedNames>
  <calcPr calcId="152511" refMode="R1C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<sst xmlns="http://schemas.openxmlformats.org/spreadsheetml/2006/main" count="22" uniqueCount="22">
  <si>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</si>
  <si>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</si>
  <si>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</si>
  <si>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</si>
  <si>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</si>
  <si>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</si>
  <si>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</si>
  <si>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</si>
  <si>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</si>
  <si>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</si>
  <si>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</si>
  <si>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</si>
  <si>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</si>
  <si>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</si>
  <si>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</si>
  <si>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</si>
  <si>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</si>
  <si>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</si>
  <si>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</si>
  <si>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</si>
  <si>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21</t>
  </si>
  <si>
    <t>ЗА 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</si>
</sst>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</row>
    <row r="5" spans="1:105" s="7" customFormat="1" ht="15.6" x14ac:dyDescent="0.3">
      <c r="O5" s="15" t="s">
        <v>18</v>
      </c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7" t="s">
        <v>19</v>
      </c>
      <c r="BY5" s="17"/>
      <c r="BZ5" s="17"/>
      <c r="CA5" s="17"/>
      <c r="CB5" s="17"/>
      <c r="CC5" s="17"/>
      <c r="CD5" s="17"/>
      <c r="CE5" s="18" t="s">
        <v>20</v>
      </c>
      <c r="CF5" s="18"/>
      <c r="CG5" s="18"/>
      <c r="CH5" s="18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16" t="s">
        <v>0</v>
      </c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</row>
    <row r="7" spans="1:105" x14ac:dyDescent="0.25">
      <c r="AF7" s="25" t="s">
        <v>21</v>
      </c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</row>
    <row r="8" spans="1:105" s="9" customFormat="1" ht="39" customHeight="1" x14ac:dyDescent="0.25">
      <c r="A8" s="19" t="s">
        <v>4</v>
      </c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1"/>
      <c r="AV8" s="22" t="s">
        <v>5</v>
      </c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4"/>
      <c r="BY8" s="22" t="s">
        <v>6</v>
      </c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4"/>
    </row>
    <row r="9" spans="1:105" s="8" customFormat="1" ht="12.75" customHeight="1" x14ac:dyDescent="0.25">
      <c r="A9" s="26">
        <v>1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8"/>
      <c r="AV9" s="29">
        <v>2</v>
      </c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1"/>
      <c r="BY9" s="29">
        <v>3</v>
      </c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1"/>
    </row>
    <row r="10" spans="1:105" s="11" customFormat="1" ht="12.75" customHeight="1" x14ac:dyDescent="0.25">
      <c r="A10" s="10"/>
      <c r="B10" s="32" t="s">
        <v>7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3"/>
      <c r="AV10" s="34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6"/>
      <c r="BY10" s="34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6"/>
    </row>
    <row r="11" spans="1:105" s="11" customFormat="1" ht="12.75" customHeight="1" x14ac:dyDescent="0.25">
      <c r="A11" s="10"/>
      <c r="B11" s="32" t="s">
        <v>8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3"/>
      <c r="AV11" s="37">
        <v>179100</v>
      </c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9"/>
      <c r="BY11" s="37">
        <v>157968.69</v>
      </c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9"/>
    </row>
    <row r="12" spans="1:105" s="11" customFormat="1" ht="12.75" customHeight="1" x14ac:dyDescent="0.25">
      <c r="A12" s="10"/>
      <c r="B12" s="32" t="s">
        <v>9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3"/>
      <c r="AV12" s="37">
        <v>22800</v>
      </c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9"/>
      <c r="BY12" s="37">
        <v>36718.930999999997</v>
      </c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9"/>
    </row>
    <row r="13" spans="1:105" s="11" customFormat="1" ht="12.75" customHeight="1" x14ac:dyDescent="0.25">
      <c r="A13" s="10"/>
      <c r="B13" s="32" t="s">
        <v>10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3"/>
      <c r="AV13" s="37">
        <v>37926.75</v>
      </c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9"/>
      <c r="BY13" s="37">
        <v>36951.945</v>
      </c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9"/>
    </row>
    <row r="14" spans="1:105" s="11" customFormat="1" ht="12.75" customHeight="1" x14ac:dyDescent="0.25">
      <c r="A14" s="10"/>
      <c r="B14" s="32" t="s">
        <v>11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3"/>
      <c r="AV14" s="37">
        <v>20896.984</v>
      </c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9"/>
      <c r="BY14" s="37">
        <v>18112.800999999999</v>
      </c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9"/>
    </row>
    <row r="15" spans="1:105" s="11" customFormat="1" ht="12.75" customHeight="1" x14ac:dyDescent="0.25">
      <c r="A15" s="10"/>
      <c r="B15" s="32" t="s">
        <v>12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3"/>
      <c r="AV15" s="37">
        <v>13000.413</v>
      </c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9"/>
      <c r="BY15" s="37">
        <v>2832.5569999999998</v>
      </c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9"/>
    </row>
    <row r="16" spans="1:105" s="11" customFormat="1" ht="12.75" customHeight="1" x14ac:dyDescent="0.25">
      <c r="A16" s="10"/>
      <c r="B16" s="32" t="s">
        <v>13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3"/>
      <c r="AV16" s="37">
        <v>759.57600000000002</v>
      </c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9"/>
      <c r="BY16" s="37">
        <v>379.56099999999998</v>
      </c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9"/>
    </row>
    <row r="17" spans="1:105" s="11" customFormat="1" ht="12.75" customHeight="1" x14ac:dyDescent="0.25">
      <c r="A17" s="10"/>
      <c r="B17" s="32" t="s">
        <v>14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3"/>
      <c r="AV17" s="37">
        <v>9.6199999999999992</v>
      </c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9"/>
      <c r="BY17" s="37">
        <v>7.2359999999999998</v>
      </c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9"/>
    </row>
    <row r="18" spans="1:105" s="11" customFormat="1" ht="12.75" customHeight="1" x14ac:dyDescent="0.25">
      <c r="A18" s="10"/>
      <c r="B18" s="32" t="s">
        <v>15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3"/>
      <c r="AV18" s="37">
        <v>3433</v>
      </c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9"/>
      <c r="BY18" s="37">
        <v>15659.025</v>
      </c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9"/>
    </row>
    <row r="19" spans="1:105" s="11" customFormat="1" ht="12.75" customHeight="1" x14ac:dyDescent="0.25">
      <c r="A19" s="10"/>
      <c r="B19" s="32" t="s">
        <v>16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3"/>
      <c r="AV19" s="37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9"/>
      <c r="BY19" s="37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9"/>
    </row>
    <row r="20" spans="1:105" s="11" customFormat="1" ht="12.75" customHeight="1" x14ac:dyDescent="0.25">
      <c r="A20" s="10"/>
      <c r="B20" s="32" t="s">
        <v>17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3"/>
      <c r="AV20" s="37">
        <f>SUM(AV11:BX18)</f>
        <v>277926.34299999999</v>
      </c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9"/>
      <c r="BY20" s="37">
        <f>SUM(BY11:DA18)</f>
        <v>268630.74599999998</v>
      </c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9"/>
    </row>
  </sheetData>
  <mergeCells count="45">
    <mergeCell ref="B20:AU20"/>
    <mergeCell ref="AV20:BX20"/>
    <mergeCell ref="BY20:DA20"/>
    <mergeCell ref="B18:AU18"/>
    <mergeCell ref="AV18:BX18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12:AU12"/>
    <mergeCell ref="AV12:BX12"/>
    <mergeCell ref="BY12:DA12"/>
    <mergeCell ref="B13:AU13"/>
    <mergeCell ref="AV13:BX13"/>
    <mergeCell ref="BY13:DA13"/>
    <mergeCell ref="B10:AU10"/>
    <mergeCell ref="AV10:BX10"/>
    <mergeCell ref="BY10:DA10"/>
    <mergeCell ref="B11:AU11"/>
    <mergeCell ref="AV11:BX11"/>
    <mergeCell ref="BY11:DA11"/>
    <mergeCell ref="A8:AU8"/>
    <mergeCell ref="AV8:BX8"/>
    <mergeCell ref="BY8:DA8"/>
    <mergeCell ref="AF7:BQ7"/>
    <mergeCell ref="A9:AU9"/>
    <mergeCell ref="AV9:BX9"/>
    <mergeCell ref="BY9:DA9"/>
    <mergeCell ref="A4:DA4"/>
    <mergeCell ref="O5:BW5"/>
    <mergeCell ref="O6:BW6"/>
    <mergeCell ref="BX5:CD5"/>
    <mergeCell ref="CE5:CH5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стр.1!Print_AreaFix_1Fix_1Fix_1Fix_1Fix_1Fix_1Fix_1Fix_1Fix_1Fix_1Fix_1Fix_1Fix_1Fix_1Fix_1Fix_1Fix_1Fix_1Fix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2021-10-08T04:15:15Z</dcterms:modified>
</cp:coreProperties>
</file>