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<sst xmlns="http://schemas.openxmlformats.org/spreadsheetml/2006/main" count="281" uniqueCount="176">
  <si>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</si>
  <si>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</si>
  <si>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</si>
  <si>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</si>
  <si>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</si>
  <si>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</si>
  <si>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</si>
  <si>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</si>
  <si>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</si>
  <si>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</si>
  <si>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</si>
  <si>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</si>
  <si>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</si>
  <si>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</si>
  <si>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</si>
  <si>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</si>
  <si>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</si>
  <si>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</si>
  <si>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</si>
  <si>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</si>
  <si>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</si>
  <si>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</si>
  <si>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</si>
  <si>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</si>
  <si>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</si>
  <si>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</si>
  <si>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</si>
  <si>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</si>
  <si>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</si>
  <si>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</si>
  <si>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</si>
  <si>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</si>
  <si>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</si>
  <si>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</si>
  <si>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</si>
  <si>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</si>
  <si>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</si>
  <si>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</si>
  <si>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</si>
  <si>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</si>
  <si>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</si>
  <si>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</si>
  <si>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</si>
  <si>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</si>
  <si>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</si>
  <si>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</si>
  <si>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</si>
  <si>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</si>
  <si>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</si>
  <si>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</si>
  <si>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</si>
  <si>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</si>
  <si>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</si>
  <si>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</si>
  <si>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</si>
  <si>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</si>
  <si>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</si>
  <si>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</si>
  <si>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</si>
  <si>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</si>
  <si>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</si>
  <si>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</si>
  <si>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</si>
  <si>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</si>
  <si>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</si>
  <si>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</si>
  <si>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</si>
  <si>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</si>
  <si>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</si>
  <si>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</si>
  <si>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</si>
  <si>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</si>
  <si>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</si>
  <si>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</si>
  <si>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</si>
  <si>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</si>
  <si>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</si>
  <si>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</si>
  <si>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</si>
  <si>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</si>
  <si>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</si>
  <si>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</si>
  <si>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</si>
  <si>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</si>
  <si>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</si>
  <si>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</si>
  <si>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</si>
  <si>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</si>
  <si>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</si>
  <si>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</si>
  <si>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</si>
  <si>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</si>
  <si>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</si>
  <si>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</si>
  <si>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</si>
  <si>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</si>
  <si>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</si>
  <si>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</si>
  <si>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</si>
  <si>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</si>
  <si>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</si>
  <si>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</si>
  <si>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</si>
  <si>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</si>
  <si>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</si>
  <si>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</si>
  <si>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</si>
  <si>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</si>
  <si>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</si>
  <si>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</si>
  <si>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</si>
  <si>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</si>
  <si>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</si>
  <si>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</si>
  <si>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</si>
  <si>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</si>
  <si>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</si>
  <si>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</si>
  <si>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</si>
  <si>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</si>
  <si>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</si>
  <si>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</si>
  <si>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</si>
  <si>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</si>
  <si>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</si>
  <si>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</si>
  <si>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</si>
  <si>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</si>
  <si>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</si>
  <si>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</si>
  <si>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</si>
  <si>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</si>
  <si>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</si>
  <si>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</si>
  <si>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</si>
  <si>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</si>
  <si>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</si>
  <si>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</si>
  <si>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</si>
  <si>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</si>
  <si>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</si>
  <si>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</si>
  <si>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</si>
  <si>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</si>
  <si>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</si>
  <si>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</si>
  <si>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</si>
  <si>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</si>
  <si>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</si>
  <si>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</si>
  <si>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</si>
  <si>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</si>
  <si>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</si>
  <si>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</si>
  <si>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</si>
  <si>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</si>
  <si>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</si>
  <si>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</si>
  <si>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Грунт ГФ-021 серый</t>
  </si>
  <si>
    <t>Краска KUDO желтая аэрозольная, универсальная, глянцевая (KU-1013).</t>
  </si>
  <si>
    <t>Краска KUDO красная аэрозольная, универсальная, глянцевая (KU-1003).</t>
  </si>
  <si>
    <t>Растворитель Р-646</t>
  </si>
  <si>
    <t>Растворитель Уайт-спирит</t>
  </si>
  <si>
    <t xml:space="preserve">Эмаль НЦ-132 серая </t>
  </si>
  <si>
    <t>Эмаль НЦ-132 черная</t>
  </si>
  <si>
    <t>Эмаль ПФ-115 белая высший сорт</t>
  </si>
  <si>
    <t>Эмаль ПФ-115 голубая высший сорт</t>
  </si>
  <si>
    <t>Эмаль ПФ-115 зеленая высший сорт</t>
  </si>
  <si>
    <t>Эмаль ПФ-115 красная высший сорт</t>
  </si>
  <si>
    <t>Эмаль ПФ-115 светло-серая высший сорт</t>
  </si>
  <si>
    <t>Эмаль ПФ-115 черная высший сорт</t>
  </si>
  <si>
    <t>Эмаль ПФ-115 ярко-желтая</t>
  </si>
  <si>
    <t>Да</t>
  </si>
  <si>
    <t>кг</t>
  </si>
  <si>
    <t>шт</t>
  </si>
  <si>
    <t>л</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</si>
</sst>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7"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rgb="FF000000"/>
      <name val="Times New Roman"/>
      <family val="1"/>
      <charset val="204"/>
    </font>
    <font>
      <sz val="12"/>
      <color rgb="FF000000"/>
      <name val="Calibri"/>
      <family val="2"/>
      <charset val="204"/>
      <scheme val="minor"/>
    </font>
    <font>
      <b/>
      <sz val="11"/>
      <color theme="1"/>
      <name val="Calibri"/>
      <family val="2"/>
      <charset val="204"/>
      <scheme val="minor"/>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3" fillId="0" borderId="5" xfId="0" applyFont="1" applyFill="1" applyBorder="1" applyAlignment="1">
      <alignment horizontal="left" vertical="center" wrapText="1" shrinkToFit="1"/>
    </xf>
    <xf numFmtId="2" fontId="3" fillId="0" borderId="5" xfId="0" applyNumberFormat="1" applyFont="1" applyFill="1" applyBorder="1" applyAlignment="1" applyProtection="1">
      <alignment horizontal="right" vertical="center" wrapText="1"/>
    </xf>
    <xf numFmtId="0" fontId="24" fillId="0" borderId="5" xfId="0" applyFont="1" applyBorder="1" applyAlignment="1">
      <alignment horizontal="center"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17"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6" fillId="0" borderId="0" xfId="0" applyFont="1" applyAlignment="1">
      <alignment horizontal="left" vertical="center" wrapText="1"/>
    </xf>
    <xf numFmtId="0" fontId="12" fillId="0" borderId="1" xfId="0" applyFont="1" applyBorder="1" applyAlignment="1">
      <alignment horizontal="left" vertical="center" wrapText="1"/>
    </xf>
  </cellXfs>
  <cellStyles count="1">
    <cellStyle name="Обычный" xfId="0" builtinId="0"/>
  </cellStyles>
  <dxfs count="8">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9"/>
  <sheetViews>
    <sheetView tabSelected="1" topLeftCell="A8" zoomScale="60" zoomScaleNormal="60" workbookViewId="0">
      <selection activeCell="P33" sqref="P33"/>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100"/>
      <c r="H1" s="100"/>
      <c r="I1" s="100"/>
      <c r="J1" s="100"/>
      <c r="K1" s="100"/>
      <c r="L1" s="100"/>
      <c r="M1" s="100"/>
      <c r="N1" s="100"/>
      <c r="O1" s="80"/>
      <c r="P1" s="4"/>
    </row>
    <row r="2" spans="1:21" ht="18.75" x14ac:dyDescent="0.3">
      <c r="A2" s="1" t="s">
        <v>1</v>
      </c>
      <c r="F2"/>
      <c r="G2" s="101" t="s">
        <v>2</v>
      </c>
      <c r="H2" s="101"/>
      <c r="I2" s="101"/>
      <c r="J2" s="101"/>
      <c r="K2" s="101"/>
      <c r="L2" s="101"/>
      <c r="M2" s="101"/>
      <c r="N2" s="101"/>
      <c r="O2" s="81"/>
      <c r="P2" s="6"/>
    </row>
    <row r="3" spans="1:21" ht="18.75" x14ac:dyDescent="0.3">
      <c r="A3" s="97" t="s">
        <v>3</v>
      </c>
      <c r="B3" s="97"/>
      <c r="C3" s="97"/>
      <c r="D3" s="7"/>
      <c r="E3" s="7"/>
      <c r="F3" s="7"/>
      <c r="G3" s="102" t="s">
        <v>2</v>
      </c>
      <c r="H3" s="102"/>
      <c r="I3" s="102"/>
      <c r="J3" s="102"/>
      <c r="K3" s="102"/>
      <c r="L3" s="102"/>
      <c r="M3" s="102"/>
      <c r="N3" s="102"/>
      <c r="O3" s="82"/>
      <c r="P3" s="8"/>
    </row>
    <row r="4" spans="1:21" ht="18.75" x14ac:dyDescent="0.3">
      <c r="A4" s="9"/>
      <c r="B4" s="9"/>
      <c r="C4" s="9"/>
      <c r="D4" s="7"/>
      <c r="E4" s="7"/>
      <c r="F4" s="7"/>
      <c r="G4" s="102" t="s">
        <v>2</v>
      </c>
      <c r="H4" s="102"/>
      <c r="I4" s="102"/>
      <c r="J4" s="102"/>
      <c r="K4" s="102"/>
      <c r="L4" s="102"/>
      <c r="M4" s="102"/>
      <c r="N4" s="102"/>
      <c r="O4" s="102"/>
      <c r="P4" s="102"/>
      <c r="Q4" s="102"/>
      <c r="R4" s="102"/>
      <c r="S4" s="102"/>
      <c r="T4" s="102"/>
      <c r="U4" s="102"/>
    </row>
    <row r="5" spans="1:21" ht="18.75" x14ac:dyDescent="0.3">
      <c r="A5" s="9"/>
      <c r="B5" s="9"/>
      <c r="C5" s="9"/>
      <c r="D5" s="7"/>
      <c r="E5" s="7"/>
      <c r="F5" s="7"/>
      <c r="G5" s="102"/>
      <c r="H5" s="102"/>
      <c r="I5" s="102"/>
      <c r="J5" s="102"/>
      <c r="K5" s="102"/>
      <c r="L5" s="102"/>
      <c r="M5" s="102"/>
      <c r="N5" s="102"/>
      <c r="O5" s="102"/>
      <c r="P5" s="102"/>
      <c r="Q5" s="102"/>
      <c r="R5" s="102"/>
      <c r="S5" s="102"/>
      <c r="T5" s="102"/>
      <c r="U5" s="102"/>
    </row>
    <row r="6" spans="1:21" ht="18.75" x14ac:dyDescent="0.3">
      <c r="A6" s="97" t="s">
        <v>4</v>
      </c>
      <c r="B6" s="97"/>
      <c r="C6" s="97"/>
      <c r="D6" s="98"/>
      <c r="E6" s="98"/>
      <c r="F6" s="98"/>
      <c r="G6" s="98"/>
      <c r="H6" s="98"/>
      <c r="I6" s="98"/>
      <c r="J6" s="98"/>
      <c r="K6" s="98"/>
      <c r="L6" s="98"/>
    </row>
    <row r="7" spans="1:21" ht="18.75" x14ac:dyDescent="0.25">
      <c r="A7" s="9"/>
      <c r="B7" s="9"/>
      <c r="C7" s="9"/>
      <c r="D7" s="10"/>
      <c r="E7" s="10"/>
      <c r="F7" s="10"/>
      <c r="G7" s="99"/>
      <c r="H7" s="99"/>
      <c r="I7" s="99"/>
      <c r="J7" s="99"/>
      <c r="K7" s="99"/>
      <c r="L7" s="99"/>
      <c r="M7" s="99"/>
      <c r="N7" s="99"/>
      <c r="O7" s="88"/>
      <c r="P7" s="11" t="s">
        <v>5</v>
      </c>
      <c r="Q7" s="11" t="s">
        <v>6</v>
      </c>
      <c r="R7" s="11"/>
    </row>
    <row r="8" spans="1:21" ht="45" x14ac:dyDescent="0.25">
      <c r="A8" s="12"/>
      <c r="B8" s="13" t="s">
        <v>7</v>
      </c>
      <c r="C8" s="14" t="s">
        <v>8</v>
      </c>
      <c r="D8" s="14"/>
      <c r="E8" s="85" t="s">
        <v>9</v>
      </c>
      <c r="F8" s="86"/>
      <c r="G8" s="86"/>
      <c r="H8" s="86"/>
      <c r="I8" s="86"/>
      <c r="J8" s="86"/>
      <c r="K8" s="86"/>
      <c r="L8" s="86"/>
      <c r="M8" s="86"/>
      <c r="N8" s="86"/>
      <c r="O8" s="86"/>
      <c r="P8" s="86"/>
      <c r="Q8" s="86"/>
      <c r="R8" s="86"/>
      <c r="S8" s="86"/>
      <c r="T8" s="86"/>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148</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0" x14ac:dyDescent="0.25">
      <c r="A11" s="20">
        <v>1</v>
      </c>
      <c r="B11" s="20">
        <v>133</v>
      </c>
      <c r="C11" s="78" t="s">
        <v>158</v>
      </c>
      <c r="D11" s="79" t="s">
        <v>147</v>
      </c>
      <c r="E11" s="93"/>
      <c r="F11" s="94"/>
      <c r="G11" s="87"/>
      <c r="H11" s="92"/>
      <c r="I11" s="92"/>
      <c r="J11" s="92"/>
      <c r="K11" s="76" t="s">
        <v>173</v>
      </c>
      <c r="L11" s="76">
        <v>150</v>
      </c>
      <c r="M11" s="20" t="s">
        <v>48</v>
      </c>
      <c r="N11" s="20" t="s">
        <v>49</v>
      </c>
      <c r="O11" s="91"/>
      <c r="P11" s="77">
        <v>145</v>
      </c>
      <c r="Q11" s="89"/>
      <c r="R11" s="89"/>
      <c r="S11" s="90"/>
      <c r="T11" s="90"/>
      <c r="U11" s="90"/>
    </row>
    <row r="12" spans="1:21" ht="31.5" x14ac:dyDescent="0.25">
      <c r="A12" s="20">
        <v>2</v>
      </c>
      <c r="B12" s="20">
        <v>52321</v>
      </c>
      <c r="C12" s="78" t="s">
        <v>159</v>
      </c>
      <c r="D12" s="79" t="s">
        <v>172</v>
      </c>
      <c r="E12" s="93"/>
      <c r="F12" s="94"/>
      <c r="G12" s="87"/>
      <c r="H12" s="92"/>
      <c r="I12" s="92"/>
      <c r="J12" s="92"/>
      <c r="K12" s="76" t="s">
        <v>174</v>
      </c>
      <c r="L12" s="76">
        <v>24</v>
      </c>
      <c r="M12" s="20" t="s">
        <v>48</v>
      </c>
      <c r="N12" s="20" t="s">
        <v>49</v>
      </c>
      <c r="O12" s="91"/>
      <c r="P12" s="77">
        <v>258.33</v>
      </c>
      <c r="Q12" s="89"/>
      <c r="R12" s="89"/>
      <c r="S12" s="90"/>
      <c r="T12" s="90"/>
      <c r="U12" s="90"/>
    </row>
    <row r="13" spans="1:21" ht="31.5" x14ac:dyDescent="0.25">
      <c r="A13" s="20">
        <v>3</v>
      </c>
      <c r="B13" s="20">
        <v>778</v>
      </c>
      <c r="C13" s="78" t="s">
        <v>160</v>
      </c>
      <c r="D13" s="79" t="s">
        <v>172</v>
      </c>
      <c r="E13" s="93"/>
      <c r="F13" s="94"/>
      <c r="G13" s="87"/>
      <c r="H13" s="92"/>
      <c r="I13" s="92"/>
      <c r="J13" s="92"/>
      <c r="K13" s="76" t="s">
        <v>174</v>
      </c>
      <c r="L13" s="76">
        <v>24</v>
      </c>
      <c r="M13" s="20" t="s">
        <v>48</v>
      </c>
      <c r="N13" s="20" t="s">
        <v>49</v>
      </c>
      <c r="O13" s="91"/>
      <c r="P13" s="77">
        <v>258.33</v>
      </c>
      <c r="Q13" s="89"/>
      <c r="R13" s="89"/>
      <c r="S13" s="90"/>
      <c r="T13" s="90"/>
      <c r="U13" s="90"/>
    </row>
    <row r="14" spans="1:21" ht="30" x14ac:dyDescent="0.25">
      <c r="A14" s="20">
        <v>4</v>
      </c>
      <c r="B14" s="20">
        <v>133</v>
      </c>
      <c r="C14" s="78" t="s">
        <v>161</v>
      </c>
      <c r="D14" s="79" t="s">
        <v>147</v>
      </c>
      <c r="E14" s="93"/>
      <c r="F14" s="94"/>
      <c r="G14" s="87"/>
      <c r="H14" s="92"/>
      <c r="I14" s="92"/>
      <c r="J14" s="92"/>
      <c r="K14" s="76" t="s">
        <v>175</v>
      </c>
      <c r="L14" s="76">
        <v>60</v>
      </c>
      <c r="M14" s="20" t="s">
        <v>48</v>
      </c>
      <c r="N14" s="20" t="s">
        <v>49</v>
      </c>
      <c r="O14" s="91"/>
      <c r="P14" s="77">
        <v>162.5</v>
      </c>
      <c r="Q14" s="89"/>
      <c r="R14" s="89"/>
      <c r="S14" s="90"/>
      <c r="T14" s="90"/>
      <c r="U14" s="90"/>
    </row>
    <row r="15" spans="1:21" ht="30" x14ac:dyDescent="0.25">
      <c r="A15" s="20">
        <v>5</v>
      </c>
      <c r="B15" s="20">
        <v>52321</v>
      </c>
      <c r="C15" s="78" t="s">
        <v>162</v>
      </c>
      <c r="D15" s="79" t="s">
        <v>147</v>
      </c>
      <c r="E15" s="93"/>
      <c r="F15" s="94"/>
      <c r="G15" s="87"/>
      <c r="H15" s="92"/>
      <c r="I15" s="92"/>
      <c r="J15" s="92"/>
      <c r="K15" s="76" t="s">
        <v>175</v>
      </c>
      <c r="L15" s="76">
        <v>120</v>
      </c>
      <c r="M15" s="20" t="s">
        <v>48</v>
      </c>
      <c r="N15" s="20" t="s">
        <v>49</v>
      </c>
      <c r="O15" s="91"/>
      <c r="P15" s="77">
        <v>151.66999999999999</v>
      </c>
      <c r="Q15" s="89"/>
      <c r="R15" s="89"/>
      <c r="S15" s="90"/>
      <c r="T15" s="90"/>
      <c r="U15" s="90"/>
    </row>
    <row r="16" spans="1:21" ht="30" x14ac:dyDescent="0.25">
      <c r="A16" s="20">
        <v>6</v>
      </c>
      <c r="B16" s="20">
        <v>778</v>
      </c>
      <c r="C16" s="78" t="s">
        <v>163</v>
      </c>
      <c r="D16" s="79" t="s">
        <v>147</v>
      </c>
      <c r="E16" s="93"/>
      <c r="F16" s="94"/>
      <c r="G16" s="87"/>
      <c r="H16" s="92"/>
      <c r="I16" s="92"/>
      <c r="J16" s="92"/>
      <c r="K16" s="76" t="s">
        <v>173</v>
      </c>
      <c r="L16" s="76">
        <v>5</v>
      </c>
      <c r="M16" s="20" t="s">
        <v>48</v>
      </c>
      <c r="N16" s="20" t="s">
        <v>49</v>
      </c>
      <c r="O16" s="91"/>
      <c r="P16" s="77">
        <v>202.5</v>
      </c>
      <c r="Q16" s="89"/>
      <c r="R16" s="89"/>
      <c r="S16" s="90"/>
      <c r="T16" s="90"/>
      <c r="U16" s="90"/>
    </row>
    <row r="17" spans="1:21" ht="30" x14ac:dyDescent="0.25">
      <c r="A17" s="20">
        <v>7</v>
      </c>
      <c r="B17" s="20">
        <v>133</v>
      </c>
      <c r="C17" s="95" t="s">
        <v>164</v>
      </c>
      <c r="D17" s="79" t="s">
        <v>147</v>
      </c>
      <c r="E17" s="93"/>
      <c r="F17" s="94"/>
      <c r="G17" s="87"/>
      <c r="H17" s="92"/>
      <c r="I17" s="92"/>
      <c r="J17" s="92"/>
      <c r="K17" s="76" t="s">
        <v>173</v>
      </c>
      <c r="L17" s="76">
        <v>5</v>
      </c>
      <c r="M17" s="20" t="s">
        <v>48</v>
      </c>
      <c r="N17" s="20" t="s">
        <v>49</v>
      </c>
      <c r="O17" s="91"/>
      <c r="P17" s="77">
        <v>202.5</v>
      </c>
      <c r="Q17" s="89"/>
      <c r="R17" s="89"/>
      <c r="S17" s="90"/>
      <c r="T17" s="90"/>
      <c r="U17" s="90"/>
    </row>
    <row r="18" spans="1:21" ht="30" x14ac:dyDescent="0.25">
      <c r="A18" s="20">
        <v>8</v>
      </c>
      <c r="B18" s="20">
        <v>52321</v>
      </c>
      <c r="C18" s="96" t="s">
        <v>165</v>
      </c>
      <c r="D18" s="79" t="s">
        <v>147</v>
      </c>
      <c r="E18" s="93"/>
      <c r="F18" s="94"/>
      <c r="G18" s="87"/>
      <c r="H18" s="92"/>
      <c r="I18" s="92"/>
      <c r="J18" s="92"/>
      <c r="K18" s="76" t="s">
        <v>173</v>
      </c>
      <c r="L18" s="76">
        <v>120</v>
      </c>
      <c r="M18" s="20" t="s">
        <v>48</v>
      </c>
      <c r="N18" s="20" t="s">
        <v>49</v>
      </c>
      <c r="O18" s="91"/>
      <c r="P18" s="77">
        <v>171.67</v>
      </c>
      <c r="Q18" s="89"/>
      <c r="R18" s="89"/>
      <c r="S18" s="90"/>
      <c r="T18" s="90"/>
      <c r="U18" s="90"/>
    </row>
    <row r="19" spans="1:21" ht="30" x14ac:dyDescent="0.25">
      <c r="A19" s="20">
        <v>9</v>
      </c>
      <c r="B19" s="20">
        <v>778</v>
      </c>
      <c r="C19" s="96" t="s">
        <v>166</v>
      </c>
      <c r="D19" s="79" t="s">
        <v>147</v>
      </c>
      <c r="E19" s="93"/>
      <c r="F19" s="94"/>
      <c r="G19" s="87"/>
      <c r="H19" s="92"/>
      <c r="I19" s="92"/>
      <c r="J19" s="92"/>
      <c r="K19" s="76" t="s">
        <v>173</v>
      </c>
      <c r="L19" s="76">
        <v>30</v>
      </c>
      <c r="M19" s="20" t="s">
        <v>48</v>
      </c>
      <c r="N19" s="20" t="s">
        <v>49</v>
      </c>
      <c r="O19" s="91"/>
      <c r="P19" s="77">
        <v>162.5</v>
      </c>
      <c r="Q19" s="89"/>
      <c r="R19" s="89"/>
      <c r="S19" s="90"/>
      <c r="T19" s="90"/>
      <c r="U19" s="90"/>
    </row>
    <row r="20" spans="1:21" ht="30" x14ac:dyDescent="0.25">
      <c r="A20" s="20">
        <v>10</v>
      </c>
      <c r="B20" s="20"/>
      <c r="C20" s="96" t="s">
        <v>167</v>
      </c>
      <c r="D20" s="79" t="s">
        <v>147</v>
      </c>
      <c r="E20" s="93"/>
      <c r="F20" s="94"/>
      <c r="G20" s="87"/>
      <c r="H20" s="92"/>
      <c r="I20" s="92"/>
      <c r="J20" s="92"/>
      <c r="K20" s="76" t="s">
        <v>173</v>
      </c>
      <c r="L20" s="76">
        <v>30</v>
      </c>
      <c r="M20" s="20" t="s">
        <v>48</v>
      </c>
      <c r="N20" s="20" t="s">
        <v>49</v>
      </c>
      <c r="O20" s="91"/>
      <c r="P20" s="77">
        <v>175</v>
      </c>
      <c r="Q20" s="89"/>
      <c r="R20" s="89"/>
      <c r="S20" s="90"/>
      <c r="T20" s="90"/>
      <c r="U20" s="90"/>
    </row>
    <row r="21" spans="1:21" ht="30" x14ac:dyDescent="0.25">
      <c r="A21" s="20">
        <v>11</v>
      </c>
      <c r="B21" s="20"/>
      <c r="C21" s="96" t="s">
        <v>168</v>
      </c>
      <c r="D21" s="79" t="s">
        <v>147</v>
      </c>
      <c r="E21" s="93"/>
      <c r="F21" s="94"/>
      <c r="G21" s="87"/>
      <c r="H21" s="92"/>
      <c r="I21" s="92"/>
      <c r="J21" s="92"/>
      <c r="K21" s="76" t="s">
        <v>173</v>
      </c>
      <c r="L21" s="76">
        <v>20</v>
      </c>
      <c r="M21" s="20" t="s">
        <v>48</v>
      </c>
      <c r="N21" s="20" t="s">
        <v>49</v>
      </c>
      <c r="O21" s="91"/>
      <c r="P21" s="77">
        <v>165.83</v>
      </c>
      <c r="Q21" s="89"/>
      <c r="R21" s="89"/>
      <c r="S21" s="90"/>
      <c r="T21" s="90"/>
      <c r="U21" s="90"/>
    </row>
    <row r="22" spans="1:21" ht="30" x14ac:dyDescent="0.25">
      <c r="A22" s="20">
        <v>12</v>
      </c>
      <c r="B22" s="20"/>
      <c r="C22" s="96" t="s">
        <v>169</v>
      </c>
      <c r="D22" s="79" t="s">
        <v>147</v>
      </c>
      <c r="E22" s="93"/>
      <c r="F22" s="94"/>
      <c r="G22" s="87"/>
      <c r="H22" s="92"/>
      <c r="I22" s="92"/>
      <c r="J22" s="92"/>
      <c r="K22" s="76" t="s">
        <v>173</v>
      </c>
      <c r="L22" s="76">
        <v>150</v>
      </c>
      <c r="M22" s="20" t="s">
        <v>48</v>
      </c>
      <c r="N22" s="20" t="s">
        <v>49</v>
      </c>
      <c r="O22" s="91"/>
      <c r="P22" s="77">
        <v>170</v>
      </c>
      <c r="Q22" s="89"/>
      <c r="R22" s="89"/>
      <c r="S22" s="90"/>
      <c r="T22" s="90"/>
      <c r="U22" s="90"/>
    </row>
    <row r="23" spans="1:21" ht="30" x14ac:dyDescent="0.25">
      <c r="A23" s="20">
        <v>13</v>
      </c>
      <c r="B23" s="20"/>
      <c r="C23" s="96" t="s">
        <v>170</v>
      </c>
      <c r="D23" s="79" t="s">
        <v>147</v>
      </c>
      <c r="E23" s="93"/>
      <c r="F23" s="94"/>
      <c r="G23" s="87"/>
      <c r="H23" s="92"/>
      <c r="I23" s="92"/>
      <c r="J23" s="92"/>
      <c r="K23" s="76" t="s">
        <v>173</v>
      </c>
      <c r="L23" s="76">
        <v>510</v>
      </c>
      <c r="M23" s="20" t="s">
        <v>48</v>
      </c>
      <c r="N23" s="20" t="s">
        <v>49</v>
      </c>
      <c r="O23" s="91"/>
      <c r="P23" s="77">
        <v>154.16999999999999</v>
      </c>
      <c r="Q23" s="89"/>
      <c r="R23" s="89"/>
      <c r="S23" s="90"/>
      <c r="T23" s="90"/>
      <c r="U23" s="90"/>
    </row>
    <row r="24" spans="1:21" ht="30" x14ac:dyDescent="0.25">
      <c r="A24" s="20">
        <v>14</v>
      </c>
      <c r="B24" s="20">
        <v>133</v>
      </c>
      <c r="C24" s="78" t="s">
        <v>171</v>
      </c>
      <c r="D24" s="79" t="s">
        <v>147</v>
      </c>
      <c r="E24" s="93"/>
      <c r="F24" s="94"/>
      <c r="G24" s="87"/>
      <c r="H24" s="92"/>
      <c r="I24" s="92"/>
      <c r="J24" s="92"/>
      <c r="K24" s="76" t="s">
        <v>173</v>
      </c>
      <c r="L24" s="76">
        <v>90</v>
      </c>
      <c r="M24" s="20" t="s">
        <v>48</v>
      </c>
      <c r="N24" s="20" t="s">
        <v>49</v>
      </c>
      <c r="O24" s="91"/>
      <c r="P24" s="77">
        <v>170.8</v>
      </c>
      <c r="Q24" s="89"/>
      <c r="R24" s="89"/>
      <c r="S24" s="90"/>
      <c r="T24" s="90"/>
      <c r="U24" s="90"/>
    </row>
    <row r="25" spans="1:21" x14ac:dyDescent="0.25">
      <c r="G25" s="21"/>
      <c r="H25" s="22"/>
      <c r="I25" s="22"/>
      <c r="J25" s="22"/>
      <c r="Q25" s="29"/>
      <c r="R25" s="29"/>
      <c r="S25" s="29"/>
      <c r="T25" s="29"/>
      <c r="U25" s="23"/>
    </row>
    <row r="26" spans="1:21" x14ac:dyDescent="0.25">
      <c r="G26" s="21"/>
      <c r="H26" s="22"/>
      <c r="I26" s="22"/>
      <c r="J26" s="22"/>
      <c r="Q26" s="29"/>
      <c r="R26" s="29"/>
      <c r="S26" s="29"/>
      <c r="T26" s="29"/>
      <c r="U26" s="23"/>
    </row>
    <row r="27" spans="1:21" x14ac:dyDescent="0.25">
      <c r="G27" s="21"/>
      <c r="H27" s="22"/>
      <c r="I27" s="22"/>
      <c r="J27" s="22"/>
      <c r="Q27" s="29"/>
      <c r="R27" s="29"/>
      <c r="S27" s="29"/>
      <c r="T27" s="29"/>
      <c r="U27" s="23"/>
    </row>
    <row r="28" spans="1:21" x14ac:dyDescent="0.25">
      <c r="G28" s="21"/>
      <c r="H28" s="22"/>
      <c r="I28" s="22"/>
      <c r="J28" s="22"/>
      <c r="Q28" s="29"/>
      <c r="R28" s="29"/>
      <c r="S28" s="29"/>
      <c r="T28" s="29"/>
      <c r="U28" s="23"/>
    </row>
    <row r="29" spans="1:21" x14ac:dyDescent="0.25">
      <c r="C29" s="3" t="s">
        <v>50</v>
      </c>
      <c r="D29" s="3" t="s">
        <v>73</v>
      </c>
      <c r="G29" s="21" t="s">
        <v>51</v>
      </c>
      <c r="H29" s="22"/>
      <c r="I29" s="22"/>
      <c r="J29" s="22"/>
      <c r="Q29" s="29"/>
      <c r="R29" s="29"/>
      <c r="S29" s="29"/>
      <c r="T29" s="29"/>
      <c r="U29" s="23"/>
    </row>
    <row r="30" spans="1:21" x14ac:dyDescent="0.25">
      <c r="C30" s="3" t="s">
        <v>52</v>
      </c>
      <c r="G30" s="21"/>
      <c r="H30" s="22"/>
      <c r="I30" s="22"/>
      <c r="J30" s="22"/>
      <c r="Q30" s="29"/>
      <c r="R30" s="29"/>
      <c r="S30" s="29"/>
      <c r="T30" s="29"/>
      <c r="U30" s="23"/>
    </row>
    <row r="31" spans="1:21" x14ac:dyDescent="0.25">
      <c r="C31" s="3" t="s">
        <v>53</v>
      </c>
      <c r="G31" s="21"/>
      <c r="H31" s="22"/>
      <c r="I31" s="22"/>
      <c r="J31" s="22"/>
      <c r="Q31" s="29"/>
      <c r="R31" s="29"/>
      <c r="S31" s="29"/>
      <c r="T31" s="29"/>
      <c r="U31" s="23"/>
    </row>
    <row r="32" spans="1: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23"/>
    </row>
    <row r="704" spans="7:21" x14ac:dyDescent="0.25">
      <c r="G704" s="21"/>
      <c r="H704" s="22"/>
      <c r="I704" s="22"/>
      <c r="J704" s="22"/>
      <c r="Q704" s="29"/>
      <c r="R704" s="29"/>
      <c r="S704" s="29"/>
      <c r="T704" s="29"/>
      <c r="U704" s="23"/>
    </row>
    <row r="705" spans="7:21" x14ac:dyDescent="0.25">
      <c r="G705" s="21"/>
      <c r="H705" s="22"/>
      <c r="I705" s="22"/>
      <c r="J705" s="22"/>
      <c r="Q705" s="29"/>
      <c r="R705" s="29"/>
      <c r="S705" s="29"/>
      <c r="T705" s="29"/>
      <c r="U705" s="23"/>
    </row>
    <row r="706" spans="7:21" x14ac:dyDescent="0.25">
      <c r="G706" s="21"/>
      <c r="H706" s="22"/>
      <c r="I706" s="22"/>
      <c r="J706" s="22"/>
      <c r="Q706" s="29"/>
      <c r="R706" s="29"/>
      <c r="S706" s="29"/>
      <c r="T706" s="29"/>
      <c r="U706" s="23"/>
    </row>
    <row r="707" spans="7:21" x14ac:dyDescent="0.25">
      <c r="G707" s="21"/>
      <c r="H707" s="22"/>
      <c r="I707" s="22"/>
      <c r="J707" s="22"/>
      <c r="Q707" s="29"/>
      <c r="R707" s="29"/>
      <c r="S707" s="29"/>
      <c r="T707" s="29"/>
      <c r="U707" s="23"/>
    </row>
    <row r="708" spans="7:21" x14ac:dyDescent="0.25">
      <c r="G708" s="21"/>
      <c r="H708" s="22"/>
      <c r="I708" s="22"/>
      <c r="J708" s="22"/>
      <c r="Q708" s="29"/>
      <c r="R708" s="29"/>
      <c r="S708" s="29"/>
      <c r="T708" s="29"/>
      <c r="U708" s="23"/>
    </row>
    <row r="709" spans="7:21" x14ac:dyDescent="0.25">
      <c r="G709" s="21"/>
      <c r="H709" s="22"/>
      <c r="I709" s="22"/>
      <c r="J709" s="22"/>
      <c r="Q709" s="29"/>
      <c r="R709" s="29"/>
      <c r="S709" s="29"/>
      <c r="T709" s="29"/>
      <c r="U709" s="23"/>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G943" s="21"/>
      <c r="H943" s="22"/>
      <c r="I943" s="22"/>
      <c r="J943" s="22"/>
      <c r="Q943" s="29"/>
      <c r="R943" s="29"/>
      <c r="S943" s="29"/>
      <c r="T943" s="29"/>
      <c r="U943" s="30"/>
    </row>
    <row r="944" spans="7:21" x14ac:dyDescent="0.25">
      <c r="G944" s="21"/>
      <c r="H944" s="22"/>
      <c r="I944" s="22"/>
      <c r="J944" s="22"/>
      <c r="Q944" s="29"/>
      <c r="R944" s="29"/>
      <c r="S944" s="29"/>
      <c r="T944" s="29"/>
      <c r="U944" s="30"/>
    </row>
    <row r="945" spans="7:21" x14ac:dyDescent="0.25">
      <c r="G945" s="21"/>
      <c r="H945" s="22"/>
      <c r="I945" s="22"/>
      <c r="J945" s="22"/>
      <c r="Q945" s="29"/>
      <c r="R945" s="29"/>
      <c r="S945" s="29"/>
      <c r="T945" s="29"/>
      <c r="U945" s="30"/>
    </row>
    <row r="946" spans="7:21" x14ac:dyDescent="0.25">
      <c r="G946" s="21"/>
      <c r="H946" s="22"/>
      <c r="I946" s="22"/>
      <c r="J946" s="22"/>
      <c r="Q946" s="29"/>
      <c r="R946" s="29"/>
      <c r="S946" s="29"/>
      <c r="T946" s="29"/>
      <c r="U946" s="30"/>
    </row>
    <row r="947" spans="7:21" x14ac:dyDescent="0.25">
      <c r="G947" s="21"/>
      <c r="H947" s="22"/>
      <c r="I947" s="22"/>
      <c r="J947" s="22"/>
      <c r="Q947" s="29"/>
      <c r="R947" s="29"/>
      <c r="S947" s="29"/>
      <c r="T947" s="29"/>
      <c r="U947" s="30"/>
    </row>
    <row r="948" spans="7:21" x14ac:dyDescent="0.25">
      <c r="G948" s="21"/>
      <c r="H948" s="22"/>
      <c r="I948" s="22"/>
      <c r="J948" s="22"/>
      <c r="Q948" s="29"/>
      <c r="R948" s="29"/>
      <c r="S948" s="29"/>
      <c r="T948" s="29"/>
      <c r="U948" s="30"/>
    </row>
    <row r="949" spans="7:21" x14ac:dyDescent="0.25">
      <c r="G949" s="21"/>
      <c r="H949" s="22"/>
      <c r="I949" s="22"/>
      <c r="J949" s="22"/>
      <c r="Q949" s="29"/>
      <c r="R949" s="29"/>
      <c r="S949" s="29"/>
      <c r="T949" s="29"/>
      <c r="U949" s="30"/>
    </row>
    <row r="950" spans="7:21" x14ac:dyDescent="0.25">
      <c r="U950" s="30"/>
    </row>
    <row r="951" spans="7:21" x14ac:dyDescent="0.25">
      <c r="U951" s="30"/>
    </row>
    <row r="952" spans="7:21" x14ac:dyDescent="0.25">
      <c r="U952" s="30"/>
    </row>
    <row r="953" spans="7:21" x14ac:dyDescent="0.25">
      <c r="U953" s="30"/>
    </row>
    <row r="954" spans="7:21" x14ac:dyDescent="0.25">
      <c r="U954" s="30"/>
    </row>
    <row r="955" spans="7:21" x14ac:dyDescent="0.25">
      <c r="U955" s="30"/>
    </row>
    <row r="956" spans="7:21" x14ac:dyDescent="0.25">
      <c r="U956" s="30"/>
    </row>
    <row r="957" spans="7:21" x14ac:dyDescent="0.25">
      <c r="U957" s="30"/>
    </row>
    <row r="958" spans="7:21" x14ac:dyDescent="0.25">
      <c r="U958" s="30"/>
    </row>
    <row r="959" spans="7:21" x14ac:dyDescent="0.25">
      <c r="U959" s="30"/>
    </row>
    <row r="960" spans="7: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row r="1083" spans="21:21" x14ac:dyDescent="0.25">
      <c r="U1083" s="30"/>
    </row>
    <row r="1084" spans="21:21" x14ac:dyDescent="0.25">
      <c r="U1084" s="30"/>
    </row>
    <row r="1085" spans="21:21" x14ac:dyDescent="0.25">
      <c r="U1085" s="30"/>
    </row>
    <row r="1086" spans="21:21" x14ac:dyDescent="0.25">
      <c r="U1086" s="30"/>
    </row>
    <row r="1087" spans="21:21" x14ac:dyDescent="0.25">
      <c r="U1087" s="30"/>
    </row>
    <row r="1088" spans="21:21" x14ac:dyDescent="0.25">
      <c r="U1088" s="30"/>
    </row>
    <row r="1089" spans="21:21" x14ac:dyDescent="0.25">
      <c r="U1089" s="30"/>
    </row>
  </sheetData>
  <protectedRanges>
    <protectedRange sqref="D6:G6" name="Диапазон1"/>
    <protectedRange sqref="H11:J24" name="Диапазон2_1_2"/>
    <protectedRange sqref="Q11:R24" name="Диапазон3_1_1"/>
    <protectedRange sqref="F11:F24" name="Диапазон2_1_1_1"/>
  </protectedRanges>
  <mergeCells count="9">
    <mergeCell ref="A6:C6"/>
    <mergeCell ref="D6:L6"/>
    <mergeCell ref="G7:N7"/>
    <mergeCell ref="G1:N1"/>
    <mergeCell ref="G2:N2"/>
    <mergeCell ref="A3:C3"/>
    <mergeCell ref="G3:N3"/>
    <mergeCell ref="G4:U4"/>
    <mergeCell ref="G5:U5"/>
  </mergeCells>
  <conditionalFormatting sqref="Q11:R13">
    <cfRule type="expression" dxfId="7" priority="50">
      <formula>Q11&gt;IF(#REF!=0,Q11,#REF!)</formula>
    </cfRule>
  </conditionalFormatting>
  <conditionalFormatting sqref="U11:U13">
    <cfRule type="expression" dxfId="6" priority="49">
      <formula>$V$11&gt;$Q$11</formula>
    </cfRule>
  </conditionalFormatting>
  <conditionalFormatting sqref="Q14:R16">
    <cfRule type="expression" dxfId="5" priority="46">
      <formula>Q14&gt;IF(#REF!=0,Q14,#REF!)</formula>
    </cfRule>
  </conditionalFormatting>
  <conditionalFormatting sqref="U14:U16">
    <cfRule type="expression" dxfId="4" priority="45">
      <formula>$V$11&gt;$Q$11</formula>
    </cfRule>
  </conditionalFormatting>
  <conditionalFormatting sqref="Q17:R23">
    <cfRule type="expression" dxfId="3" priority="44">
      <formula>Q17&gt;IF(#REF!=0,Q17,#REF!)</formula>
    </cfRule>
  </conditionalFormatting>
  <conditionalFormatting sqref="U17:U23">
    <cfRule type="expression" dxfId="2" priority="43">
      <formula>$V$11&gt;$Q$11</formula>
    </cfRule>
  </conditionalFormatting>
  <conditionalFormatting sqref="Q24:R24">
    <cfRule type="expression" dxfId="1" priority="42">
      <formula>Q24&gt;IF(#REF!=0,Q24,#REF!)</formula>
    </cfRule>
  </conditionalFormatting>
  <conditionalFormatting sqref="U24">
    <cfRule type="expression" dxfId="0" priority="41">
      <formula>$V$11&gt;$Q$11</formula>
    </cfRule>
  </conditionalFormatting>
  <dataValidations count="1">
    <dataValidation sqref="F11:G2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5"/>
      <c r="G1" s="105"/>
      <c r="H1" s="105"/>
    </row>
    <row r="2" spans="1:13" ht="18.75" x14ac:dyDescent="0.3">
      <c r="A2" s="1" t="s">
        <v>54</v>
      </c>
      <c r="F2" s="32"/>
      <c r="G2" s="32"/>
      <c r="H2" s="32"/>
    </row>
    <row r="3" spans="1:13" ht="15.75" x14ac:dyDescent="0.25">
      <c r="A3" s="97"/>
      <c r="B3" s="97"/>
      <c r="C3" s="97"/>
      <c r="D3" s="7" t="s">
        <v>55</v>
      </c>
      <c r="E3" s="7"/>
    </row>
    <row r="4" spans="1:13" ht="18.75" x14ac:dyDescent="0.3">
      <c r="A4" s="97" t="s">
        <v>4</v>
      </c>
      <c r="B4" s="97"/>
      <c r="C4" s="97"/>
      <c r="D4" s="106"/>
      <c r="E4" s="106"/>
      <c r="F4" s="106"/>
      <c r="G4" s="106"/>
      <c r="L4" s="31">
        <f>SUM(K5:K23)</f>
        <v>0</v>
      </c>
      <c r="M4" s="31">
        <f>L4*18/118</f>
        <v>0</v>
      </c>
    </row>
    <row r="5" spans="1:13" ht="18.75" x14ac:dyDescent="0.3">
      <c r="C5" s="33" t="s">
        <v>56</v>
      </c>
      <c r="F5" s="22"/>
      <c r="G5" s="21"/>
      <c r="H5" s="22"/>
      <c r="I5" s="22"/>
      <c r="K5" s="34"/>
    </row>
    <row r="6" spans="1:13" x14ac:dyDescent="0.25">
      <c r="A6" s="103" t="s">
        <v>57</v>
      </c>
      <c r="B6" s="103"/>
      <c r="C6" s="103"/>
      <c r="D6" s="103"/>
      <c r="E6" s="103"/>
      <c r="F6" s="103"/>
      <c r="G6" s="107"/>
      <c r="H6" s="107"/>
      <c r="I6" s="107"/>
      <c r="J6" s="107"/>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3" t="s">
        <v>62</v>
      </c>
      <c r="B9" s="103"/>
      <c r="C9" s="103"/>
      <c r="D9" s="103"/>
      <c r="E9" s="103"/>
      <c r="F9" s="103"/>
      <c r="G9" s="104"/>
      <c r="H9" s="104"/>
      <c r="I9" s="104"/>
      <c r="J9" s="104"/>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8"/>
      <c r="D4" s="108"/>
      <c r="E4" s="108"/>
      <c r="F4" s="108"/>
      <c r="G4" s="108"/>
      <c r="H4" s="108"/>
      <c r="I4" s="108"/>
      <c r="J4" s="108"/>
      <c r="K4" s="108"/>
      <c r="L4" s="108"/>
      <c r="M4" s="108"/>
    </row>
    <row r="6" spans="1:13" ht="15.75" x14ac:dyDescent="0.25">
      <c r="A6" s="97"/>
      <c r="B6" s="97"/>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10" t="s">
        <v>108</v>
      </c>
      <c r="B1" s="110"/>
    </row>
    <row r="2" spans="1:2" ht="18.75" x14ac:dyDescent="0.25">
      <c r="A2" s="111" t="s">
        <v>109</v>
      </c>
      <c r="B2" s="111"/>
    </row>
    <row r="3" spans="1:2" x14ac:dyDescent="0.25">
      <c r="A3" s="112" t="s">
        <v>110</v>
      </c>
      <c r="B3" s="112"/>
    </row>
    <row r="4" spans="1:2" x14ac:dyDescent="0.25">
      <c r="A4" s="112" t="s">
        <v>111</v>
      </c>
      <c r="B4" s="112"/>
    </row>
    <row r="5" spans="1:2" x14ac:dyDescent="0.25">
      <c r="A5" s="113" t="s">
        <v>146</v>
      </c>
      <c r="B5" s="113"/>
    </row>
    <row r="6" spans="1:2" x14ac:dyDescent="0.25">
      <c r="A6" s="112" t="s">
        <v>112</v>
      </c>
      <c r="B6" s="112"/>
    </row>
    <row r="7" spans="1:2" x14ac:dyDescent="0.25">
      <c r="A7" s="112" t="s">
        <v>113</v>
      </c>
      <c r="B7" s="112"/>
    </row>
    <row r="8" spans="1:2" x14ac:dyDescent="0.25">
      <c r="A8" s="112" t="s">
        <v>114</v>
      </c>
      <c r="B8" s="112"/>
    </row>
    <row r="9" spans="1:2" x14ac:dyDescent="0.25">
      <c r="A9" s="112" t="s">
        <v>115</v>
      </c>
      <c r="B9" s="112"/>
    </row>
    <row r="10" spans="1:2" x14ac:dyDescent="0.25">
      <c r="A10" s="83" t="s">
        <v>149</v>
      </c>
      <c r="B10" s="84"/>
    </row>
    <row r="11" spans="1:2" ht="43.5" customHeight="1" x14ac:dyDescent="0.25">
      <c r="A11" s="109" t="s">
        <v>116</v>
      </c>
      <c r="B11" s="109"/>
    </row>
    <row r="12" spans="1:2" ht="15" x14ac:dyDescent="0.25">
      <c r="A12" s="114"/>
      <c r="B12" s="114"/>
    </row>
    <row r="13" spans="1:2" x14ac:dyDescent="0.25">
      <c r="A13" s="112" t="s">
        <v>117</v>
      </c>
      <c r="B13" s="112"/>
    </row>
    <row r="14" spans="1:2" ht="135.75" customHeight="1" x14ac:dyDescent="0.25">
      <c r="A14" s="109" t="s">
        <v>118</v>
      </c>
      <c r="B14" s="109"/>
    </row>
    <row r="15" spans="1:2" ht="180" customHeight="1" x14ac:dyDescent="0.25">
      <c r="A15" s="113" t="s">
        <v>150</v>
      </c>
      <c r="B15" s="113"/>
    </row>
    <row r="16" spans="1:2" ht="180" customHeight="1" x14ac:dyDescent="0.25">
      <c r="A16" s="119" t="s">
        <v>151</v>
      </c>
      <c r="B16" s="119"/>
    </row>
    <row r="17" spans="1:2" ht="87.75" customHeight="1" x14ac:dyDescent="0.25">
      <c r="A17" s="115" t="s">
        <v>119</v>
      </c>
      <c r="B17" s="115"/>
    </row>
    <row r="18" spans="1:2" ht="141" customHeight="1" x14ac:dyDescent="0.25">
      <c r="A18" s="113" t="s">
        <v>120</v>
      </c>
      <c r="B18" s="113"/>
    </row>
    <row r="19" spans="1:2" ht="146.25" customHeight="1" x14ac:dyDescent="0.25">
      <c r="A19" s="113" t="s">
        <v>121</v>
      </c>
      <c r="B19" s="116"/>
    </row>
    <row r="20" spans="1:2" ht="80.25" customHeight="1" x14ac:dyDescent="0.25">
      <c r="A20" s="117" t="s">
        <v>152</v>
      </c>
      <c r="B20" s="117"/>
    </row>
    <row r="21" spans="1:2" ht="93.75" customHeight="1" x14ac:dyDescent="0.25">
      <c r="A21" s="118" t="s">
        <v>122</v>
      </c>
      <c r="B21" s="118"/>
    </row>
    <row r="22" spans="1:2" ht="109.5" customHeight="1" x14ac:dyDescent="0.25">
      <c r="A22" s="113" t="s">
        <v>156</v>
      </c>
      <c r="B22" s="113"/>
    </row>
    <row r="23" spans="1:2" ht="109.5" customHeight="1" x14ac:dyDescent="0.25">
      <c r="A23" s="120" t="s">
        <v>153</v>
      </c>
      <c r="B23" s="120"/>
    </row>
    <row r="24" spans="1:2" ht="109.5" customHeight="1" x14ac:dyDescent="0.25">
      <c r="A24" s="120" t="s">
        <v>155</v>
      </c>
      <c r="B24" s="120"/>
    </row>
    <row r="25" spans="1:2" ht="109.5" customHeight="1" x14ac:dyDescent="0.25">
      <c r="A25" s="121" t="s">
        <v>154</v>
      </c>
      <c r="B25" s="121"/>
    </row>
    <row r="26" spans="1:2" x14ac:dyDescent="0.25">
      <c r="A26" s="66"/>
      <c r="B26" s="66"/>
    </row>
    <row r="27" spans="1:2" ht="18.75" x14ac:dyDescent="0.25">
      <c r="A27" s="111" t="s">
        <v>123</v>
      </c>
      <c r="B27" s="111"/>
    </row>
    <row r="28" spans="1:2" ht="60.75" customHeight="1" x14ac:dyDescent="0.25">
      <c r="A28" s="112" t="s">
        <v>124</v>
      </c>
      <c r="B28" s="112"/>
    </row>
    <row r="29" spans="1:2" ht="51.75" customHeight="1" x14ac:dyDescent="0.25">
      <c r="A29" s="112" t="s">
        <v>157</v>
      </c>
      <c r="B29" s="112"/>
    </row>
    <row r="30" spans="1:2" ht="153.75" customHeight="1" x14ac:dyDescent="0.25">
      <c r="A30" s="112" t="s">
        <v>125</v>
      </c>
      <c r="B30" s="112"/>
    </row>
    <row r="31" spans="1:2" ht="102.75" customHeight="1" x14ac:dyDescent="0.25">
      <c r="A31" s="112" t="s">
        <v>126</v>
      </c>
      <c r="B31" s="112"/>
    </row>
    <row r="32" spans="1:2" ht="15" x14ac:dyDescent="0.25">
      <c r="A32" s="114"/>
      <c r="B32" s="114"/>
    </row>
    <row r="33" spans="1:2" ht="18.75" x14ac:dyDescent="0.25">
      <c r="A33" s="111" t="s">
        <v>127</v>
      </c>
      <c r="B33" s="111"/>
    </row>
    <row r="34" spans="1:2" ht="54.75" customHeight="1" x14ac:dyDescent="0.25">
      <c r="A34" s="118" t="s">
        <v>128</v>
      </c>
      <c r="B34" s="118"/>
    </row>
    <row r="35" spans="1:2" x14ac:dyDescent="0.25">
      <c r="A35" s="67"/>
      <c r="B35" s="67"/>
    </row>
    <row r="36" spans="1:2" ht="18.75" x14ac:dyDescent="0.25">
      <c r="A36" s="111" t="s">
        <v>129</v>
      </c>
      <c r="B36" s="111"/>
    </row>
    <row r="37" spans="1:2" ht="30" customHeight="1" x14ac:dyDescent="0.25">
      <c r="A37" s="118" t="s">
        <v>130</v>
      </c>
      <c r="B37" s="118"/>
    </row>
    <row r="38" spans="1:2" ht="15" x14ac:dyDescent="0.25">
      <c r="A38" s="114"/>
      <c r="B38" s="114"/>
    </row>
    <row r="39" spans="1:2" x14ac:dyDescent="0.25">
      <c r="A39" s="122" t="s">
        <v>131</v>
      </c>
      <c r="B39" s="122"/>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36:B36"/>
    <mergeCell ref="A37:B37"/>
    <mergeCell ref="A38:B38"/>
    <mergeCell ref="A39:B39"/>
    <mergeCell ref="A29:B29"/>
    <mergeCell ref="A30:B30"/>
    <mergeCell ref="A31:B31"/>
    <mergeCell ref="A32:B32"/>
    <mergeCell ref="A33:B33"/>
    <mergeCell ref="A34:B34"/>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11:B11"/>
    <mergeCell ref="A1:B1"/>
    <mergeCell ref="A2:B2"/>
    <mergeCell ref="A3:B3"/>
    <mergeCell ref="A4:B4"/>
    <mergeCell ref="A5:B5"/>
    <mergeCell ref="A6:B6"/>
    <mergeCell ref="A7:B7"/>
    <mergeCell ref="A8:B8"/>
    <mergeCell ref="A9:B9"/>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2020-10-02T03:55:31Z</dcterms:modified>
</cp:coreProperties>
</file>