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Z14" i="1"/>
  <c r="W14" i="1"/>
  <c r="X14" i="1" s="1"/>
  <c r="AB14" i="1" s="1"/>
  <c r="AH13" i="1"/>
  <c r="AG13" i="1"/>
  <c r="AF13" i="1"/>
  <c r="AE13" i="1"/>
  <c r="AD13" i="1"/>
  <c r="Z13" i="1"/>
  <c r="W13" i="1"/>
  <c r="X13" i="1" s="1"/>
  <c r="AH12" i="1"/>
  <c r="AG12" i="1"/>
  <c r="AF12" i="1"/>
  <c r="AE12" i="1"/>
  <c r="AD12" i="1"/>
  <c r="AC12" i="1"/>
  <c r="Z12" i="1"/>
  <c r="W12" i="1"/>
  <c r="X12" i="1" s="1"/>
  <c r="AH11" i="1"/>
  <c r="AG11" i="1"/>
  <c r="AF11" i="1"/>
  <c r="AE11" i="1"/>
  <c r="AD11" i="1"/>
  <c r="Z11" i="1"/>
  <c r="W11" i="1"/>
  <c r="X11" i="1" s="1"/>
  <c r="AC11" i="1" l="1"/>
  <c r="AC14" i="1"/>
  <c r="AC13" i="1"/>
  <c r="Y13" i="1"/>
  <c r="AA13" i="1" s="1"/>
  <c r="AI13" i="1" s="1"/>
  <c r="AB13" i="1"/>
  <c r="Y11" i="1"/>
  <c r="AA11" i="1" s="1"/>
  <c r="AI11" i="1" s="1"/>
  <c r="AB11" i="1"/>
  <c r="Y12" i="1"/>
  <c r="AA12" i="1" s="1"/>
  <c r="AI12" i="1" s="1"/>
  <c r="AB12" i="1"/>
  <c r="Y14" i="1"/>
  <c r="AA14" i="1" s="1"/>
  <c r="AI14" i="1" s="1"/>
  <c r="E6" i="7" l="1"/>
  <c r="D6" i="7"/>
  <c r="F6" i="7"/>
  <c r="G6" i="7"/>
  <c r="H5" i="1" l="1"/>
  <c r="H4" i="1"/>
  <c r="H7" i="1" l="1"/>
  <c r="AI8" i="1" l="1"/>
</calcChain>
</file>

<file path=xl/sharedStrings.xml><?xml version="1.0" encoding="utf-8"?>
<sst xmlns="http://schemas.openxmlformats.org/spreadsheetml/2006/main" count="305" uniqueCount="185">
  <si>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</si>
  <si>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</si>
  <si>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</si>
  <si>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</si>
  <si>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</si>
  <si>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</si>
  <si>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</si>
  <si>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</si>
  <si>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</si>
  <si>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</si>
  <si>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</si>
  <si>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</si>
  <si>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</si>
  <si>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</si>
  <si>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</si>
  <si>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</si>
  <si>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</si>
  <si>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</si>
  <si>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</si>
  <si>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</si>
  <si>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</si>
  <si>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</si>
  <si>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</si>
  <si>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</si>
  <si>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</si>
  <si>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</si>
  <si>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</si>
  <si>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</si>
  <si>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</si>
  <si>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</si>
  <si>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</si>
  <si>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</si>
  <si>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</si>
  <si>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</si>
  <si>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</si>
  <si>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</si>
  <si>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</si>
  <si>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</si>
  <si>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</si>
  <si>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</si>
  <si>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</si>
  <si>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</si>
  <si>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</si>
  <si>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</si>
  <si>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</si>
  <si>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</si>
  <si>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</si>
  <si>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</si>
  <si>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</si>
  <si>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</si>
  <si>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</si>
  <si>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</si>
  <si>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</si>
  <si>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</si>
  <si>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</si>
  <si>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</si>
  <si>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</si>
  <si>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</si>
  <si>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</si>
  <si>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</si>
  <si>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</si>
  <si>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</si>
  <si>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</si>
  <si>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</si>
  <si>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</si>
  <si>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</si>
  <si>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</si>
  <si>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</si>
  <si>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</si>
  <si>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</si>
  <si>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</si>
  <si>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</si>
  <si>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</si>
  <si>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</si>
  <si>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</si>
  <si>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</si>
  <si>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</si>
  <si>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</si>
  <si>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</si>
  <si>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</si>
  <si>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</si>
  <si>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</si>
  <si>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</si>
  <si>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</si>
  <si>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</si>
  <si>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</si>
  <si>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</si>
  <si>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</si>
  <si>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</si>
  <si>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</si>
  <si>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</si>
  <si>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</si>
  <si>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</si>
  <si>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</si>
  <si>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</si>
  <si>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</si>
  <si>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</si>
  <si>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</si>
  <si>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</si>
  <si>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</si>
  <si>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</si>
  <si>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</si>
  <si>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</si>
  <si>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</si>
  <si>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</si>
  <si>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</si>
  <si>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</si>
  <si>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</si>
  <si>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</si>
  <si>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</si>
  <si>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</si>
  <si>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</si>
  <si>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</si>
  <si>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</si>
  <si>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</si>
  <si>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</si>
  <si>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</si>
  <si>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</si>
  <si>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</si>
  <si>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</si>
  <si>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</si>
  <si>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</si>
  <si>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</si>
  <si>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</si>
  <si>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</si>
  <si>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</si>
  <si>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</si>
  <si>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</si>
  <si>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</si>
  <si>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</si>
  <si>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</si>
  <si>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</si>
  <si>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</si>
  <si>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</si>
  <si>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</si>
  <si>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</si>
  <si>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</si>
  <si>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</si>
  <si>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</si>
  <si>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</si>
  <si>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</si>
  <si>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</si>
  <si>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</si>
  <si>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</si>
  <si>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</si>
  <si>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</si>
  <si>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</si>
  <si>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</si>
  <si>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</si>
  <si>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</si>
  <si>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</si>
  <si>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</si>
  <si>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</si>
  <si>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</si>
  <si>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</si>
  <si>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</si>
  <si>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</si>
  <si>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</si>
  <si>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</si>
  <si>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</si>
  <si>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</si>
  <si>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</si>
  <si>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</si>
  <si>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</si>
  <si>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</si>
  <si>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</si>
  <si>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</si>
  <si>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</si>
  <si>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t>Иное</t>
  </si>
  <si>
    <t>Описание поставляемого товара</t>
  </si>
  <si>
    <t>ИНСТРУКЦИЯ ПО ЗАПОЛНЕНИЮ Описание поставляемого товара</t>
  </si>
  <si>
    <t>81f7b6b5-786f-44f9-9d0c-c0211d5187af</t>
  </si>
  <si>
    <t>Кран шаровый стальной полнопроходный Ду 500 КШЦФ Р Gas 500.025 П/П.02 надземная установка/полный проход/фланцевое присоединение/КОФ</t>
  </si>
  <si>
    <t>Укажите номер сертификата или выберите &lt;&lt;Нет&gt;&gt;</t>
  </si>
  <si>
    <t>Штука</t>
  </si>
  <si>
    <t>11085</t>
  </si>
  <si>
    <t>Акционерное общество "Челябинскгоргаз"</t>
  </si>
  <si>
    <t>454087, г Челябинск, ул Рылеева д 8</t>
  </si>
  <si>
    <t>5f6fc19d-8173-4d26-bcfe-028dca24c035</t>
  </si>
  <si>
    <t>Кран шаровый стальной LD КШ.Ц.Ф.GAS.050.040.П/П.02 ДУ50 PУ4.0МПа L=180мм надземная установка/полный проход/фланцевое присоединение/КОФ</t>
  </si>
  <si>
    <t>d5d1510b-aee7-49f7-989a-f2a843e5daaf</t>
  </si>
  <si>
    <t>Кран шаровый стальной LD КШ.Ц.П Р .500.025.П/П.02 ДУ500 РУ2.5МПа H=1700мм подземная установка/полный проход/фланцевое присоединение</t>
  </si>
  <si>
    <t>7afbfbd7-0f57-4075-92d7-5c1c3d6fb546</t>
  </si>
  <si>
    <t>Кран шаровый стальной Energy Gas КШ.Ц.К.50.040.Н/П.03 ДУ50 РУ4,0МПа надземная установка/стандартный проход/присоединение фланец/приварка</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</si>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</sst>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0"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6">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7" fillId="0" borderId="0" xfId="0" applyNumberFormat="1" applyFont="1" applyFill="1" applyBorder="1" applyAlignment="1" applyProtection="1">
      <alignment wrapText="1"/>
    </xf>
    <xf numFmtId="0" fontId="27"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6"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28"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6" fillId="0" borderId="0" xfId="0" applyNumberFormat="1" applyFont="1" applyFill="1" applyBorder="1" applyAlignment="1" applyProtection="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hidden="1" customWidth="1"/>
    <col min="10" max="10" width="26.85546875" style="52" hidden="1" customWidth="1"/>
    <col min="11" max="11" width="29.42578125" style="1" hidden="1" customWidth="1"/>
    <col min="12" max="12" width="9.28515625" style="1" hidden="1" customWidth="1"/>
    <col min="13" max="13" width="9.140625" style="1" hidden="1" customWidth="1"/>
    <col min="14" max="15" width="10.7109375" style="1" hidden="1" customWidth="1"/>
    <col min="16" max="16" width="33.140625" style="1" hidden="1" customWidth="1"/>
    <col min="17" max="17" width="34.28515625" style="1" hidden="1" customWidth="1"/>
    <col min="18"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169</v>
      </c>
      <c r="G1" s="130"/>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184</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329579</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162</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171</v>
      </c>
      <c r="B11" s="93">
        <v>1</v>
      </c>
      <c r="C11" s="93">
        <v>52569</v>
      </c>
      <c r="D11" s="94" t="s">
        <v>172</v>
      </c>
      <c r="E11" s="116" t="s">
        <v>45</v>
      </c>
      <c r="F11" s="106" t="s">
        <v>45</v>
      </c>
      <c r="G11" s="118" t="s">
        <v>159</v>
      </c>
      <c r="H11" s="117" t="s">
        <v>159</v>
      </c>
      <c r="I11" s="95"/>
      <c r="J11" s="96" t="s">
        <v>173</v>
      </c>
      <c r="K11" s="96" t="s">
        <v>173</v>
      </c>
      <c r="L11" s="93" t="s">
        <v>174</v>
      </c>
      <c r="M11" s="93">
        <v>1</v>
      </c>
      <c r="N11" s="93" t="s">
        <v>175</v>
      </c>
      <c r="O11" s="97">
        <v>1</v>
      </c>
      <c r="P11" s="93" t="s">
        <v>176</v>
      </c>
      <c r="Q11" s="93" t="s">
        <v>177</v>
      </c>
      <c r="R11" s="106" t="s">
        <v>168</v>
      </c>
      <c r="S11" s="98">
        <v>1146694.1599999999</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178</v>
      </c>
      <c r="B12" s="93">
        <v>2</v>
      </c>
      <c r="C12" s="93">
        <v>85163</v>
      </c>
      <c r="D12" s="94" t="s">
        <v>179</v>
      </c>
      <c r="E12" s="116" t="s">
        <v>45</v>
      </c>
      <c r="F12" s="106" t="s">
        <v>45</v>
      </c>
      <c r="G12" s="118" t="s">
        <v>159</v>
      </c>
      <c r="H12" s="117" t="s">
        <v>159</v>
      </c>
      <c r="I12" s="95"/>
      <c r="J12" s="96" t="s">
        <v>173</v>
      </c>
      <c r="K12" s="96" t="s">
        <v>173</v>
      </c>
      <c r="L12" s="93" t="s">
        <v>174</v>
      </c>
      <c r="M12" s="93">
        <v>1</v>
      </c>
      <c r="N12" s="93" t="s">
        <v>175</v>
      </c>
      <c r="O12" s="97">
        <v>1</v>
      </c>
      <c r="P12" s="93" t="s">
        <v>176</v>
      </c>
      <c r="Q12" s="93" t="s">
        <v>177</v>
      </c>
      <c r="R12" s="106" t="s">
        <v>168</v>
      </c>
      <c r="S12" s="98">
        <v>4807.7700000000004</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112.5" customHeight="1" x14ac:dyDescent="0.25">
      <c r="A13" s="93" t="s">
        <v>180</v>
      </c>
      <c r="B13" s="93">
        <v>3</v>
      </c>
      <c r="C13" s="93">
        <v>52568</v>
      </c>
      <c r="D13" s="94" t="s">
        <v>181</v>
      </c>
      <c r="E13" s="116" t="s">
        <v>45</v>
      </c>
      <c r="F13" s="106" t="s">
        <v>45</v>
      </c>
      <c r="G13" s="118" t="s">
        <v>159</v>
      </c>
      <c r="H13" s="117" t="s">
        <v>159</v>
      </c>
      <c r="I13" s="95"/>
      <c r="J13" s="96" t="s">
        <v>173</v>
      </c>
      <c r="K13" s="96" t="s">
        <v>173</v>
      </c>
      <c r="L13" s="93" t="s">
        <v>174</v>
      </c>
      <c r="M13" s="93">
        <v>1</v>
      </c>
      <c r="N13" s="93" t="s">
        <v>175</v>
      </c>
      <c r="O13" s="97">
        <v>1</v>
      </c>
      <c r="P13" s="93" t="s">
        <v>176</v>
      </c>
      <c r="Q13" s="93" t="s">
        <v>177</v>
      </c>
      <c r="R13" s="106" t="s">
        <v>168</v>
      </c>
      <c r="S13" s="98">
        <v>1248107.7</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182</v>
      </c>
      <c r="B14" s="93">
        <v>4</v>
      </c>
      <c r="C14" s="93">
        <v>3</v>
      </c>
      <c r="D14" s="94" t="s">
        <v>183</v>
      </c>
      <c r="E14" s="116" t="s">
        <v>45</v>
      </c>
      <c r="F14" s="106" t="s">
        <v>45</v>
      </c>
      <c r="G14" s="118" t="s">
        <v>159</v>
      </c>
      <c r="H14" s="117" t="s">
        <v>159</v>
      </c>
      <c r="I14" s="95"/>
      <c r="J14" s="96" t="s">
        <v>173</v>
      </c>
      <c r="K14" s="96" t="s">
        <v>173</v>
      </c>
      <c r="L14" s="93" t="s">
        <v>174</v>
      </c>
      <c r="M14" s="93">
        <v>2</v>
      </c>
      <c r="N14" s="93" t="s">
        <v>175</v>
      </c>
      <c r="O14" s="97">
        <v>2</v>
      </c>
      <c r="P14" s="93" t="s">
        <v>176</v>
      </c>
      <c r="Q14" s="93" t="s">
        <v>177</v>
      </c>
      <c r="R14" s="106" t="s">
        <v>168</v>
      </c>
      <c r="S14" s="98">
        <v>7496.66</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161</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formatCells="0" formatRows="0"/>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A2" sqref="A2"/>
    </sheetView>
  </sheetViews>
  <sheetFormatPr defaultRowHeight="15" x14ac:dyDescent="0.25"/>
  <cols>
    <col min="1" max="1" width="34.42578125" customWidth="1"/>
    <col min="2" max="2" width="36.85546875" customWidth="1"/>
  </cols>
  <sheetData>
    <row r="1" spans="1:13" s="13" customFormat="1" ht="18.75" x14ac:dyDescent="0.3">
      <c r="A1" s="22" t="s">
        <v>169</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161</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19"/>
  <sheetViews>
    <sheetView zoomScale="85" zoomScaleNormal="85" workbookViewId="0">
      <selection activeCell="A2" sqref="A2:B2"/>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7" t="s">
        <v>170</v>
      </c>
      <c r="B1" s="147"/>
    </row>
    <row r="2" spans="1:2" ht="17.45" customHeight="1" x14ac:dyDescent="0.25">
      <c r="A2" s="144" t="s">
        <v>39</v>
      </c>
      <c r="B2" s="144"/>
    </row>
    <row r="3" spans="1:2" x14ac:dyDescent="0.25">
      <c r="A3" s="146" t="s">
        <v>24</v>
      </c>
      <c r="B3" s="146"/>
    </row>
    <row r="4" spans="1:2" ht="15.75" customHeight="1" x14ac:dyDescent="0.25">
      <c r="A4" s="146" t="s">
        <v>157</v>
      </c>
      <c r="B4" s="146"/>
    </row>
    <row r="5" spans="1:2" x14ac:dyDescent="0.25">
      <c r="A5" s="146" t="s">
        <v>163</v>
      </c>
      <c r="B5" s="146"/>
    </row>
    <row r="6" spans="1:2" ht="15.75" customHeight="1" x14ac:dyDescent="0.25">
      <c r="A6" s="146" t="s">
        <v>164</v>
      </c>
      <c r="B6" s="146"/>
    </row>
    <row r="7" spans="1:2" x14ac:dyDescent="0.25">
      <c r="A7" s="146" t="s">
        <v>129</v>
      </c>
      <c r="B7" s="146"/>
    </row>
    <row r="8" spans="1:2" x14ac:dyDescent="0.25">
      <c r="A8" s="146" t="s">
        <v>130</v>
      </c>
      <c r="B8" s="146"/>
    </row>
    <row r="9" spans="1:2" ht="42" customHeight="1" x14ac:dyDescent="0.25">
      <c r="A9" s="140" t="s">
        <v>152</v>
      </c>
      <c r="B9" s="140"/>
    </row>
    <row r="10" spans="1:2" ht="73.5" customHeight="1" x14ac:dyDescent="0.25">
      <c r="A10" s="141" t="s">
        <v>161</v>
      </c>
      <c r="B10" s="141"/>
    </row>
    <row r="11" spans="1:2" ht="30.75" customHeight="1" x14ac:dyDescent="0.25">
      <c r="A11" s="145"/>
      <c r="B11" s="145"/>
    </row>
    <row r="12" spans="1:2" ht="39.75" customHeight="1" x14ac:dyDescent="0.25">
      <c r="A12" s="142" t="s">
        <v>165</v>
      </c>
      <c r="B12" s="142"/>
    </row>
    <row r="13" spans="1:2" ht="138.75" customHeight="1" x14ac:dyDescent="0.25">
      <c r="A13" s="146" t="s">
        <v>166</v>
      </c>
      <c r="B13" s="146"/>
    </row>
    <row r="14" spans="1:2" ht="174.75" customHeight="1" x14ac:dyDescent="0.25">
      <c r="A14" s="146" t="s">
        <v>167</v>
      </c>
      <c r="B14" s="146"/>
    </row>
    <row r="15" spans="1:2" ht="104.25" customHeight="1" x14ac:dyDescent="0.25">
      <c r="A15" s="144" t="s">
        <v>160</v>
      </c>
      <c r="B15" s="144"/>
    </row>
    <row r="16" spans="1:2" ht="66" customHeight="1" x14ac:dyDescent="0.25">
      <c r="A16" s="143" t="s">
        <v>32</v>
      </c>
      <c r="B16" s="143"/>
    </row>
    <row r="17" spans="1:2" x14ac:dyDescent="0.25">
      <c r="A17" s="115"/>
      <c r="B17" s="115"/>
    </row>
    <row r="18" spans="1:2" ht="48.75" customHeight="1" x14ac:dyDescent="0.25"/>
    <row r="19" spans="1:2" ht="79.5" customHeight="1" x14ac:dyDescent="0.25"/>
  </sheetData>
  <sheetProtection password="DCF5" sheet="1" objects="1" scenarios="1"/>
  <mergeCells count="16">
    <mergeCell ref="A8:B8"/>
    <mergeCell ref="A7:B7"/>
    <mergeCell ref="A1:B1"/>
    <mergeCell ref="A2:B2"/>
    <mergeCell ref="A3:B3"/>
    <mergeCell ref="A4:B4"/>
    <mergeCell ref="A5:B5"/>
    <mergeCell ref="A6:B6"/>
    <mergeCell ref="A9:B9"/>
    <mergeCell ref="A10:B10"/>
    <mergeCell ref="A12:B12"/>
    <mergeCell ref="A16:B16"/>
    <mergeCell ref="A15:B15"/>
    <mergeCell ref="A11:B11"/>
    <mergeCell ref="A14:B14"/>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28.9" customHeight="1" x14ac:dyDescent="0.25">
      <c r="A7" s="151" t="s">
        <v>131</v>
      </c>
      <c r="B7" s="151"/>
    </row>
    <row r="8" spans="1:2" ht="15" x14ac:dyDescent="0.25">
      <c r="A8" s="152"/>
      <c r="B8" s="152"/>
    </row>
    <row r="9" spans="1:2" x14ac:dyDescent="0.25">
      <c r="A9" s="151" t="s">
        <v>38</v>
      </c>
      <c r="B9" s="151"/>
    </row>
    <row r="10" spans="1:2" ht="66" customHeight="1" x14ac:dyDescent="0.25">
      <c r="A10" s="148" t="s">
        <v>147</v>
      </c>
      <c r="B10" s="148"/>
    </row>
    <row r="11" spans="1:2" ht="79.900000000000006" customHeight="1" x14ac:dyDescent="0.25">
      <c r="A11" s="153" t="s">
        <v>132</v>
      </c>
      <c r="B11" s="153"/>
    </row>
    <row r="12" spans="1:2" ht="112.5" customHeight="1" x14ac:dyDescent="0.25">
      <c r="A12" s="148" t="s">
        <v>133</v>
      </c>
      <c r="B12" s="148"/>
    </row>
    <row r="13" spans="1:2" x14ac:dyDescent="0.25">
      <c r="A13" s="85"/>
      <c r="B13" s="85"/>
    </row>
    <row r="14" spans="1:2" ht="15.6"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1.75" customHeight="1" x14ac:dyDescent="0.25">
      <c r="A57" s="154" t="s">
        <v>143</v>
      </c>
      <c r="B57" s="154"/>
    </row>
    <row r="58" spans="1:2" ht="49.15" customHeight="1" x14ac:dyDescent="0.25">
      <c r="A58" s="148" t="s">
        <v>140</v>
      </c>
      <c r="B58" s="148"/>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49" t="s">
        <v>83</v>
      </c>
      <c r="B1" s="149"/>
    </row>
    <row r="2" spans="1:2" ht="18.75" x14ac:dyDescent="0.25">
      <c r="A2" s="150" t="s">
        <v>39</v>
      </c>
      <c r="B2" s="150"/>
    </row>
    <row r="3" spans="1:2" x14ac:dyDescent="0.25">
      <c r="A3" s="151" t="s">
        <v>24</v>
      </c>
      <c r="B3" s="151"/>
    </row>
    <row r="4" spans="1:2" x14ac:dyDescent="0.25">
      <c r="A4" s="151" t="s">
        <v>128</v>
      </c>
      <c r="B4" s="151"/>
    </row>
    <row r="5" spans="1:2" x14ac:dyDescent="0.25">
      <c r="A5" s="151" t="s">
        <v>129</v>
      </c>
      <c r="B5" s="151"/>
    </row>
    <row r="6" spans="1:2" x14ac:dyDescent="0.25">
      <c r="A6" s="151" t="s">
        <v>130</v>
      </c>
      <c r="B6" s="151"/>
    </row>
    <row r="7" spans="1:2" ht="32.25" customHeight="1" x14ac:dyDescent="0.25">
      <c r="A7" s="151" t="s">
        <v>131</v>
      </c>
      <c r="B7" s="151"/>
    </row>
    <row r="8" spans="1:2" ht="15" x14ac:dyDescent="0.25">
      <c r="A8" s="152"/>
      <c r="B8" s="152"/>
    </row>
    <row r="9" spans="1:2" x14ac:dyDescent="0.25">
      <c r="A9" s="151" t="s">
        <v>38</v>
      </c>
      <c r="B9" s="151"/>
    </row>
    <row r="10" spans="1:2" ht="63" customHeight="1" x14ac:dyDescent="0.25">
      <c r="A10" s="148" t="s">
        <v>141</v>
      </c>
      <c r="B10" s="148"/>
    </row>
    <row r="11" spans="1:2" ht="64.5" customHeight="1" x14ac:dyDescent="0.25">
      <c r="A11" s="148" t="s">
        <v>142</v>
      </c>
      <c r="B11" s="148"/>
    </row>
    <row r="12" spans="1:2" ht="97.5" customHeight="1" x14ac:dyDescent="0.25">
      <c r="A12" s="148" t="s">
        <v>145</v>
      </c>
      <c r="B12" s="148"/>
    </row>
    <row r="13" spans="1:2" x14ac:dyDescent="0.25">
      <c r="A13" s="85"/>
      <c r="B13" s="85"/>
    </row>
    <row r="14" spans="1:2" ht="15.75" customHeight="1" x14ac:dyDescent="0.25">
      <c r="A14" s="150" t="s">
        <v>97</v>
      </c>
      <c r="B14" s="150"/>
    </row>
    <row r="15" spans="1:2" x14ac:dyDescent="0.25">
      <c r="A15" s="154" t="s">
        <v>25</v>
      </c>
      <c r="B15" s="154"/>
    </row>
    <row r="16" spans="1:2" ht="15" x14ac:dyDescent="0.25">
      <c r="A16" s="152"/>
      <c r="B16" s="152"/>
    </row>
    <row r="17" spans="1:2" x14ac:dyDescent="0.25">
      <c r="A17" s="155" t="s">
        <v>26</v>
      </c>
      <c r="B17" s="155"/>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0" t="s">
        <v>111</v>
      </c>
      <c r="B48" s="150"/>
    </row>
    <row r="49" spans="1:2" x14ac:dyDescent="0.25">
      <c r="A49" s="151" t="s">
        <v>127</v>
      </c>
      <c r="B49" s="151"/>
    </row>
    <row r="50" spans="1:2" x14ac:dyDescent="0.25">
      <c r="A50" s="151" t="s">
        <v>134</v>
      </c>
      <c r="B50" s="151"/>
    </row>
    <row r="51" spans="1:2" x14ac:dyDescent="0.25">
      <c r="A51" s="151" t="s">
        <v>135</v>
      </c>
      <c r="B51" s="151"/>
    </row>
    <row r="52" spans="1:2" x14ac:dyDescent="0.25">
      <c r="A52" s="151" t="s">
        <v>136</v>
      </c>
      <c r="B52" s="151"/>
    </row>
    <row r="53" spans="1:2" x14ac:dyDescent="0.25">
      <c r="A53" s="151" t="s">
        <v>137</v>
      </c>
      <c r="B53" s="151"/>
    </row>
    <row r="54" spans="1:2" ht="34.9" customHeight="1" x14ac:dyDescent="0.25">
      <c r="A54" s="151" t="s">
        <v>138</v>
      </c>
      <c r="B54" s="151"/>
    </row>
    <row r="55" spans="1:2" ht="15" x14ac:dyDescent="0.25">
      <c r="A55" s="152"/>
      <c r="B55" s="152"/>
    </row>
    <row r="56" spans="1:2" x14ac:dyDescent="0.25">
      <c r="A56" s="151" t="s">
        <v>38</v>
      </c>
      <c r="B56" s="151"/>
    </row>
    <row r="57" spans="1:2" ht="50.25" customHeight="1" x14ac:dyDescent="0.25">
      <c r="A57" s="154" t="s">
        <v>139</v>
      </c>
      <c r="B57" s="154"/>
    </row>
    <row r="58" spans="1:2" ht="49.35" customHeight="1" x14ac:dyDescent="0.25">
      <c r="A58" s="148" t="s">
        <v>140</v>
      </c>
      <c r="B58" s="148"/>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2020-03-05T14:29:58Z</dcterms:modified>
  <cp:contentStatus>v2017_1</cp:contentStatus>
</cp:coreProperties>
</file>