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AB11" i="1" s="1"/>
  <c r="W11" i="1" l="1"/>
  <c r="X11" i="1" l="1"/>
  <c r="Z11" i="1" s="1"/>
  <c r="AH11" i="1" s="1"/>
  <c r="AA11" i="1"/>
  <c r="E6" i="7" l="1"/>
  <c r="D6" i="7"/>
  <c r="F6" i="7"/>
  <c r="G6" i="7"/>
  <c r="B3" i="2" l="1"/>
  <c r="D3" i="4"/>
  <c r="F3" i="6"/>
  <c r="H5" i="1" l="1"/>
  <c r="H4" i="1"/>
  <c r="H3" i="1" l="1"/>
  <c r="H7" i="1" l="1"/>
  <c r="H1" i="1" l="1"/>
  <c r="AH8" i="1" l="1"/>
  <c r="M4" i="6"/>
  <c r="N4" i="6" s="1"/>
  <c r="X13" i="1"/>
  <c r="X14" i="1"/>
  <c r="X12" i="1" l="1"/>
  <c r="H2" i="1" l="1"/>
</calcChain>
</file>

<file path=xl/sharedStrings.xml><?xml version="1.0" encoding="utf-8"?>
<sst xmlns="http://schemas.openxmlformats.org/spreadsheetml/2006/main" count="278" uniqueCount="204">
  <si>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</si>
  <si>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</si>
  <si>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</si>
  <si>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</si>
  <si>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</si>
  <si>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</si>
  <si>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</si>
  <si>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</si>
  <si>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</si>
  <si>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</si>
  <si>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</si>
  <si>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</si>
  <si>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</si>
  <si>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</si>
  <si>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</si>
  <si>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</si>
  <si>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</si>
  <si>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</si>
  <si>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</si>
  <si>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</si>
  <si>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</si>
  <si>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</si>
  <si>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</si>
  <si>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</si>
  <si>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</si>
  <si>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</si>
  <si>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</si>
  <si>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</si>
  <si>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</si>
  <si>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</si>
  <si>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</si>
  <si>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</si>
  <si>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</si>
  <si>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</si>
  <si>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</si>
  <si>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</si>
  <si>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</si>
  <si>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</si>
  <si>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</si>
  <si>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</si>
  <si>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</si>
  <si>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</si>
  <si>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</si>
  <si>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</si>
  <si>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</si>
  <si>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</si>
  <si>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</si>
  <si>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</si>
  <si>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</si>
  <si>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</si>
  <si>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</si>
  <si>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</si>
  <si>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</si>
  <si>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</si>
  <si>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</si>
  <si>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</si>
  <si>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</si>
  <si>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</si>
  <si>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</si>
  <si>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</si>
  <si>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</si>
  <si>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</si>
  <si>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</si>
  <si>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</si>
  <si>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</si>
  <si>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</si>
  <si>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</si>
  <si>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</si>
  <si>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</si>
  <si>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</si>
  <si>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</si>
  <si>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</si>
  <si>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</si>
  <si>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</si>
  <si>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</si>
  <si>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</si>
  <si>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</si>
  <si>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</si>
  <si>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</si>
  <si>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</si>
  <si>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</si>
  <si>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</si>
  <si>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</si>
  <si>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</si>
  <si>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</si>
  <si>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</si>
  <si>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</si>
  <si>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</si>
  <si>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</si>
  <si>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</si>
  <si>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</si>
  <si>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</si>
  <si>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</si>
  <si>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</si>
  <si>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</si>
  <si>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</si>
  <si>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</si>
  <si>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</si>
  <si>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</si>
  <si>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</si>
  <si>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</si>
  <si>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</si>
  <si>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</si>
  <si>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</si>
  <si>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</si>
  <si>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</si>
  <si>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</si>
  <si>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</si>
  <si>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</si>
  <si>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</si>
  <si>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</si>
  <si>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</si>
  <si>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</si>
  <si>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</si>
  <si>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</si>
  <si>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</si>
  <si>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</si>
  <si>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</si>
  <si>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</si>
  <si>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</si>
  <si>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</si>
  <si>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</si>
  <si>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</si>
  <si>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</si>
  <si>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</si>
  <si>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</si>
  <si>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</si>
  <si>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</si>
  <si>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</si>
  <si>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</si>
  <si>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</si>
  <si>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</si>
  <si>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</si>
  <si>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</si>
  <si>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</si>
  <si>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</si>
  <si>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</si>
  <si>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</si>
  <si>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</si>
  <si>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</si>
  <si>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</si>
  <si>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</si>
  <si>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</si>
  <si>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</si>
  <si>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</si>
  <si>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</si>
  <si>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</si>
  <si>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</si>
  <si>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</si>
  <si>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</si>
  <si>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</si>
  <si>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</si>
  <si>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</si>
  <si>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</si>
  <si>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</si>
  <si>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</si>
  <si>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</si>
  <si>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</si>
  <si>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</si>
  <si>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</si>
  <si>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</si>
  <si>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</si>
  <si>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</si>
  <si>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</si>
  <si>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</si>
  <si>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</si>
  <si>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</si>
  <si>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</si>
  <si>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</si>
  <si>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</si>
  <si>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</si>
  <si>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</si>
  <si>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</si>
  <si>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</si>
  <si>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</si>
  <si>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</si>
  <si>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</si>
  <si>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</si>
  <si>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</si>
  <si>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</si>
  <si>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</si>
  <si>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</si>
  <si>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</si>
  <si>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</si>
  <si>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</si>
  <si>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</si>
  <si>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</si>
  <si>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</si>
  <si>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</si>
  <si>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</si>
  <si>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</si>
  <si>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</si>
  <si>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</si>
  <si>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568509bb-8a45-4b07-bcd0-d37c431ed5bc</t>
  </si>
  <si>
    <t>Маслостанция гидравлическая МСА-1х30ГД SUPER ASPID (DOA)</t>
  </si>
  <si>
    <t>Укажите номер сертификата или выберите &lt;&lt;Нет&gt;&gt;</t>
  </si>
  <si>
    <t>Комплект</t>
  </si>
  <si>
    <t>11085</t>
  </si>
  <si>
    <t>Акционерное общество "Челябинскгоргаз"</t>
  </si>
  <si>
    <t>454087, г Челябинск, ул Рылеева д 8</t>
  </si>
  <si>
    <t>Иное</t>
  </si>
  <si>
    <t>d47c6b9e-1c62-44a2-96c8-0a255195b187</t>
  </si>
  <si>
    <t>1a04c20b-ac3d-4a6e-8c9e-7c1880360f5e</t>
  </si>
  <si>
    <t>25a843df-3415-11e8-8211-005056b8f04c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</si>
</sst>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201</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202</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38</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203</v>
      </c>
      <c r="B4" s="90"/>
      <c r="C4" s="90"/>
      <c r="D4" s="90">
        <v>151549</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IF(SUM(AH9:AH25)*100/MAX(SUM(Z10:Z22),1)&lt;50,"В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52765</v>
      </c>
      <c r="D11" s="175" t="s">
        <v>194</v>
      </c>
      <c r="E11" s="176" t="s">
        <v>85</v>
      </c>
      <c r="F11" s="177" t="s">
        <v>85</v>
      </c>
      <c r="G11" s="178" t="s">
        <v>128</v>
      </c>
      <c r="H11" s="178" t="s">
        <v>128</v>
      </c>
      <c r="I11" s="179"/>
      <c r="J11" s="180" t="s">
        <v>195</v>
      </c>
      <c r="K11" s="174" t="s">
        <v>196</v>
      </c>
      <c r="L11" s="174">
        <v>1</v>
      </c>
      <c r="M11" s="174" t="s">
        <v>197</v>
      </c>
      <c r="N11" s="181">
        <v>1</v>
      </c>
      <c r="O11" s="174" t="s">
        <v>198</v>
      </c>
      <c r="P11" s="174" t="s">
        <v>199</v>
      </c>
      <c r="Q11" s="177" t="s">
        <v>200</v>
      </c>
      <c r="R11" s="182">
        <v>678114.15</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25">
      <c r="A12" s="138" t="s">
        <v>114</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115</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81</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55</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56</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22</v>
      </c>
      <c r="E18" s="38"/>
      <c r="F18" s="38"/>
      <c r="G18" s="37"/>
      <c r="H18" s="76" t="s">
        <v>69</v>
      </c>
      <c r="I18" s="19"/>
      <c r="J18" s="20"/>
      <c r="K18" s="14"/>
      <c r="L18" s="14"/>
      <c r="M18" s="14"/>
      <c r="N18" s="14"/>
      <c r="O18" s="14"/>
      <c r="P18" s="14"/>
      <c r="Q18" s="14"/>
      <c r="R18" s="14"/>
      <c r="S18" s="20"/>
      <c r="T18" s="20"/>
      <c r="U18" s="20"/>
      <c r="V18" s="20"/>
      <c r="W18" s="20"/>
      <c r="X18" s="14"/>
      <c r="Y18" s="14"/>
      <c r="Z18" s="72"/>
    </row>
    <row r="19" spans="1:26" ht="50.1" customHeight="1" x14ac:dyDescent="0.25">
      <c r="D19" s="37" t="s">
        <v>8</v>
      </c>
      <c r="E19" s="1"/>
      <c r="F19" s="1"/>
      <c r="G19" s="1"/>
      <c r="H19" s="18"/>
      <c r="I19" s="19"/>
      <c r="J19" s="18"/>
      <c r="S19" s="22"/>
      <c r="T19" s="22"/>
      <c r="U19" s="22"/>
      <c r="V19" s="22"/>
      <c r="W19" s="22"/>
    </row>
    <row r="20" spans="1:26" ht="50.1" customHeight="1" x14ac:dyDescent="0.25">
      <c r="D20" s="1" t="s">
        <v>9</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151549</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151549</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151549</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2018-03-30T13:31:39Z</dcterms:modified>
  <cp:contentStatus>v2017_1</cp:contentStatus>
</cp:coreProperties>
</file>