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1" sheetId="1" r:id="rId1"/>
    <sheet name="1.2" sheetId="2" r:id="rId2"/>
    <sheet name="1.3" sheetId="3" r:id="rId3"/>
    <sheet name="Реквизиты Участника закупки" sheetId="4" r:id="rId4"/>
    <sheet name="Инструкция по заполнению" sheetId="5" r:id="rId5"/>
  </sheets>
  <externalReferences>
    <externalReference r:id="rId6"/>
  </externalReferences>
  <calcPr calcId="152511"/>
</workbook>
</file>

<file path=xl/calcChain.xml><?xml version="1.0" encoding="utf-8"?>
<calcChain xmlns="http://schemas.openxmlformats.org/spreadsheetml/2006/main">
  <c r="A3" i="4" l="1"/>
  <c r="B3" i="3"/>
  <c r="L4" i="2"/>
  <c r="M4" i="2" s="1"/>
</calcChain>
</file>

<file path=xl/sharedStrings.xml><?xml version="1.0" encoding="utf-8"?>
<sst xmlns="http://schemas.openxmlformats.org/spreadsheetml/2006/main" count="355" uniqueCount="183">
  <si>
    <t xml:space="preserve">Форма 3.  Коммерческое предложение </t>
  </si>
  <si>
    <t>1.1. Сведения о предмете закупки</t>
  </si>
  <si>
    <t/>
  </si>
  <si>
    <t>Запрос предложений в электронной форме</t>
  </si>
  <si>
    <t>Участник закупки</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</si>
  <si>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</si>
  <si>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</si>
  <si>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</si>
  <si>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</si>
  <si>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</si>
  <si>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</si>
  <si>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</si>
  <si>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Эквивалент</t>
  </si>
  <si>
    <t>Наименование, марка и модель товара</t>
  </si>
  <si>
    <t>Технические характеристики и комплектация, гарантийный срок</t>
  </si>
  <si>
    <t>Изготовитель</t>
  </si>
  <si>
    <t>Номер  сертификата добровольной сертификации / НЕТ</t>
  </si>
  <si>
    <t>Номер  сертификата Газсерт или Интергазсерт на товар / НЕТ</t>
  </si>
  <si>
    <t>Ед. изм</t>
  </si>
  <si>
    <t>Количество</t>
  </si>
  <si>
    <t>Грузополучатель</t>
  </si>
  <si>
    <t>Место (адрес) поставки товара</t>
  </si>
  <si>
    <t>Страна происхождения</t>
  </si>
  <si>
    <t>Стоимость за ед. без налога (руб.)</t>
  </si>
  <si>
    <t>Налоговая ставка</t>
  </si>
  <si>
    <t>Стоимость всего без налога (руб)</t>
  </si>
  <si>
    <t>Сумма налога (руб.)</t>
  </si>
  <si>
    <t>Общая стоимость с учетом налога (руб.)</t>
  </si>
  <si>
    <t>1</t>
  </si>
  <si>
    <t>2</t>
  </si>
  <si>
    <t>3</t>
  </si>
  <si>
    <t>4</t>
  </si>
  <si>
    <t>5</t>
  </si>
  <si>
    <t>6</t>
  </si>
  <si>
    <t>7</t>
  </si>
  <si>
    <t>8</t>
  </si>
  <si>
    <t>9</t>
  </si>
  <si>
    <t>10</t>
  </si>
  <si>
    <t>11</t>
  </si>
  <si>
    <t>12</t>
  </si>
  <si>
    <t>13</t>
  </si>
  <si>
    <t>14</t>
  </si>
  <si>
    <t>15</t>
  </si>
  <si>
    <t>16</t>
  </si>
  <si>
    <t>17</t>
  </si>
  <si>
    <t>19</t>
  </si>
  <si>
    <t>20</t>
  </si>
  <si>
    <t>21</t>
  </si>
  <si>
    <t>Акционерное общество "Челябинскгоргаз"</t>
  </si>
  <si>
    <t>454087, г. Челябинск, ул. Рылеева, д. 8</t>
  </si>
  <si>
    <t>Подпись Участника__________________</t>
  </si>
  <si>
    <t>(ФИО, должность)</t>
  </si>
  <si>
    <t>Дата</t>
  </si>
  <si>
    <t>м.п.</t>
  </si>
  <si>
    <t>1.2. Сведения о  сроке поставки и условиях оплаты</t>
  </si>
  <si>
    <t>№</t>
  </si>
  <si>
    <t>Условия оплаты Покупателем Товара</t>
  </si>
  <si>
    <t>Размеры и сроки осуществления оплаты Поставщику Заказчиком</t>
  </si>
  <si>
    <t>квартала</t>
  </si>
  <si>
    <t>месяца</t>
  </si>
  <si>
    <t xml:space="preserve">Условия и сроки поставки Товара </t>
  </si>
  <si>
    <t xml:space="preserve">поставка не по заявкам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</si>
  <si>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</si>
  <si>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</si>
  <si>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</si>
  <si>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 xml:space="preserve">График поставки </t>
  </si>
  <si>
    <t>нет</t>
  </si>
  <si>
    <t xml:space="preserve"> **График поставки Поставщика  в строгом соответствии с графиком поставки, указанном в Техническом задании Заказчика</t>
  </si>
  <si>
    <t>№ п/п</t>
  </si>
  <si>
    <t xml:space="preserve">Наименование </t>
  </si>
  <si>
    <t>Срок поставки на склад грузополучателя</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</si>
  <si>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</si>
  <si>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</si>
  <si>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</si>
  <si>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</si>
  <si>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</si>
  <si>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</si>
  <si>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</si>
  <si>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Адрес места нахождения (юридический адрес)</t>
  </si>
  <si>
    <t>Индекс адреса местонахождения (юридического адреса)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</si>
  <si>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</si>
  <si>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</si>
  <si>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</si>
  <si>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</si>
  <si>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</si>
  <si>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</si>
  <si>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</si>
  <si>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</si>
  <si>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</si>
  <si>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</si>
  <si>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</si>
  <si>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</si>
  <si>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</si>
  <si>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</si>
  <si>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</si>
  <si>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</si>
  <si>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</si>
  <si>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</si>
  <si>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</si>
  <si>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</si>
  <si>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</si>
  <si>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</si>
  <si>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</si>
  <si>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</si>
  <si>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</si>
  <si>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</si>
  <si>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</si>
  <si>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/______________________________________________________________________(ФИО, должность)</t>
  </si>
  <si>
    <t>ИНСТРУКЦИЯ ПО ЗАПОЛНЕНИЮ ФОРМЫ 3. КОММЕРЧЕСКОЕ ПРЕДЛОЖЕНИЕ</t>
  </si>
  <si>
    <t xml:space="preserve"> Заполнение листа «1.1.» Сведения о предмете закупки </t>
  </si>
  <si>
    <t xml:space="preserve">1.Следующие поля заполняет Организатор закупки: </t>
  </si>
  <si>
    <r>
      <t xml:space="preserve">·     </t>
    </r>
    <r>
      <rPr>
        <sz val="12"/>
        <color indexed="8"/>
        <rFont val="Times New Roman"/>
        <family val="1"/>
        <charset val="204"/>
      </rPr>
      <t>«Сведения из Документации о запросе предложений. Наименование товара»;</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</si>
  <si>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</si>
  <si>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</si>
  <si>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«Грузополучатель»;</t>
    </r>
  </si>
  <si>
    <r>
      <t xml:space="preserve">·     </t>
    </r>
    <r>
      <rPr>
        <sz val="12"/>
        <color indexed="8"/>
        <rFont val="Times New Roman"/>
        <family val="1"/>
        <charset val="204"/>
      </rPr>
      <t>«Место (адрес) поставки товара»;</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</si>
  <si>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</si>
  <si>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</si>
  <si>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</si>
  <si>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</si>
  <si>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</si>
  <si>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</si>
  <si>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</si>
  <si>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 xml:space="preserve"> Заполнение листа «1.2.» Сведения о предмете закупки </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</si>
  <si>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</si>
  <si>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</si>
  <si>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</si>
  <si>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</si>
  <si>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</si>
  <si>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 Заполнение листа «Реквизиты Участника закупки»</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</si>
  <si>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</si>
  <si>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</si>
  <si>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</si>
  <si>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</si>
  <si>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</si>
  <si>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</si>
  <si>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</si>
  <si>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(812) 111-11-11</t>
  </si>
  <si>
    <t>Иванов Иван Иванович</t>
  </si>
  <si>
    <t>Коммерческий директор</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</si>
  <si>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</si>
  <si>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</si>
  <si>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</si>
  <si>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</si>
  <si>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www.123.ru</t>
  </si>
  <si>
    <t>Допустимость эквивалента</t>
  </si>
  <si>
    <r>
      <t xml:space="preserve">·     </t>
    </r>
    <r>
      <rPr>
        <sz val="12"/>
        <rFont val="Times New Roman"/>
        <family val="1"/>
        <charset val="204"/>
      </rPr>
      <t>«Допустимость эквивалента»;</t>
    </r>
  </si>
  <si>
    <t>Начальная (максимальная) цена за единицу без налога, (руб.)</t>
  </si>
  <si>
    <t>·     Начальная (максимальная) цена за единицу без налога, (руб.)</t>
  </si>
  <si>
    <r>
      <t xml:space="preserve">·     «Наименование, марка и модель товара». </t>
    </r>
    <r>
      <rPr>
        <sz val="12"/>
        <rFont val="Times New Roman"/>
        <family val="1"/>
        <charset val="204"/>
      </rPr>
      <t xml:space="preserve">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</si>
  <si>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Технические характеристики и комплектация, гарантийный срок.                                                                                                                                                                                </t>
    </r>
    <r>
      <rPr>
        <sz val="12"/>
        <color indexed="8"/>
        <rFont val="Times New Roman"/>
        <family val="1"/>
        <charset val="204"/>
      </rPr>
      <t>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t>
    </r>
    <r>
      <rPr>
        <b/>
        <sz val="12"/>
        <color indexed="8"/>
        <rFont val="Times New Roman"/>
        <family val="1"/>
        <charset val="204"/>
      </rPr>
      <t xml:space="preserve">
</t>
    </r>
  </si>
  <si>
    <r>
      <rPr>
        <b/>
        <sz val="12"/>
        <rFont val="Times New Roman"/>
        <family val="1"/>
        <charset val="204"/>
      </rPr>
      <t>·     «Страна происхождения»</t>
    </r>
    <r>
      <rPr>
        <sz val="12"/>
        <rFont val="Times New Roman"/>
        <family val="1"/>
        <charset val="204"/>
      </rPr>
      <t xml:space="preserve">. В данном столбце Участник указывает страну происхождения товара.
</t>
    </r>
  </si>
  <si>
    <r>
      <t xml:space="preserve">Стоимость всего без налога (руб)  </t>
    </r>
    <r>
      <rPr>
        <sz val="12"/>
        <rFont val="Times New Roman"/>
        <family val="1"/>
        <charset val="204"/>
      </rPr>
      <t>В данном поле Участник указывает свое предложение по стоимости товара без учета налога.</t>
    </r>
  </si>
  <si>
    <r>
      <t xml:space="preserve">Общая стоимость с учетом налога (руб.) </t>
    </r>
    <r>
      <rPr>
        <sz val="11"/>
        <color theme="1"/>
        <rFont val="Calibri"/>
        <family val="2"/>
        <charset val="204"/>
        <scheme val="minor"/>
      </rPr>
      <t>В данном поле Участник указывает свое предложение по стоимости товара с учетом налога.</t>
    </r>
  </si>
  <si>
    <r>
      <t xml:space="preserve">Сумма налога (руб.) </t>
    </r>
    <r>
      <rPr>
        <sz val="12"/>
        <rFont val="Times New Roman"/>
        <family val="1"/>
        <charset val="204"/>
      </rPr>
      <t>В данном поле Участник указывает размер налога.</t>
    </r>
  </si>
  <si>
    <r>
      <t>·     «Стоимость за ед. без налога (руб.)»</t>
    </r>
    <r>
      <rPr>
        <sz val="12"/>
        <rFont val="Times New Roman"/>
        <family val="1"/>
        <charset val="204"/>
      </rPr>
      <t xml:space="preserve">. В данном поле Участник указывает свое предложение по стоимости за единицу товара без учета налога.  </t>
    </r>
    <r>
      <rPr>
        <b/>
        <sz val="12"/>
        <rFont val="Times New Roman"/>
        <family val="1"/>
        <charset val="204"/>
      </rPr>
      <t>Участник не вправе предложить стоимость за единицу товара выше начальной (максимальной) стоимости товара, указанной в колонке "Начальная (максимальная) цена за единицу без налога, (руб.)"</t>
    </r>
    <r>
      <rPr>
        <sz val="12"/>
        <rFont val="Times New Roman"/>
        <family val="1"/>
        <charset val="204"/>
      </rPr>
      <t>.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</si>
  <si>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t>2.</t>
    </r>
    <r>
      <rPr>
        <sz val="7"/>
        <color indexed="8"/>
        <rFont val="Times New Roman"/>
        <family val="1"/>
        <charset val="204"/>
      </rPr>
      <t xml:space="preserve">  </t>
    </r>
    <r>
      <rPr>
        <sz val="12"/>
        <color indexed="8"/>
        <rFont val="Times New Roman"/>
        <family val="1"/>
        <charset val="204"/>
      </rPr>
      <t>«Условия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Минимальный и максимальный срок указаны в техническом задании. В случае, если Участник укажет срок поставки меньше минимального срока или больше максимального срока, указанных в техническом задании, Комиссия вправе отклонить заявку такого Участника.</t>
    </r>
  </si>
  <si>
    <t>шт</t>
  </si>
  <si>
    <t>18</t>
  </si>
  <si>
    <t>22</t>
  </si>
  <si>
    <t>23</t>
  </si>
  <si>
    <t>24</t>
  </si>
  <si>
    <t>Прокат сортовой стальной горячекатанный круглый</t>
  </si>
  <si>
    <t>Прокат сортовой стальной горячекатанный круглый ДУ14мм ГОСТ 2590-2006</t>
  </si>
  <si>
    <t>Прокат сортовой стальной горячекатанный круглый ДУ20мм ГОСТ 2590-2006</t>
  </si>
  <si>
    <t>Прокат сортовой стальной горячекатанный круглый ДУ40мм ГОСТ 2590-2006</t>
  </si>
  <si>
    <t>Прокат сортовой стальной горячекатанный круглый ДУ60мм</t>
  </si>
  <si>
    <t>Лист оцинкованный В1250хL2500хS0.55</t>
  </si>
  <si>
    <t>Прокат листовой горячекатанный S2мм ГОСТ 19903-74</t>
  </si>
  <si>
    <t>Прокат листовой горячекатанный S4мм ГОСТ 19903-74</t>
  </si>
  <si>
    <t>Прокат листовой холоднокатанный B1250хL2500хS1.5мм</t>
  </si>
  <si>
    <t>Прокат листовой горячекатанный S3 мм</t>
  </si>
  <si>
    <t>Прокат сортовой стальной горячекатанный полосовой</t>
  </si>
  <si>
    <t>Проволока</t>
  </si>
  <si>
    <t>Сетка рабица оцинкованная L45хВ45хS1.6мм рулон L10хB1.5мм</t>
  </si>
  <si>
    <t>Труба стальная профильная прямоугольная</t>
  </si>
  <si>
    <t>Труба стальная профильная квадратная H30хB30хS2</t>
  </si>
  <si>
    <t>Труба стальная профильная прямоугольная H40хB20хS2 ГОСТ 8645-68</t>
  </si>
  <si>
    <t>Уголок стальной горячекатаный равнополочный B32хS4 ГОСТ 8509-93</t>
  </si>
  <si>
    <t>Уголок стальной горячекатаный равнополочный B45хS4мм ГОСТ 8509-93</t>
  </si>
  <si>
    <t>Уголок стальной горячекатаный равнополочный</t>
  </si>
  <si>
    <t>Швеллер</t>
  </si>
  <si>
    <t>т</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</si>
</sst>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р.&quot;"/>
    <numFmt numFmtId="165" formatCode="0.000"/>
    <numFmt numFmtId="166" formatCode="#,##0.00_р_."/>
  </numFmts>
  <fonts count="26" x14ac:knownFonts="1">
    <font>
      <sz val="11"/>
      <color theme="1"/>
      <name val="Calibri"/>
      <family val="2"/>
      <scheme val="minor"/>
    </font>
    <font>
      <sz val="11"/>
      <color theme="1"/>
      <name val="Calibri"/>
      <family val="2"/>
      <charset val="204"/>
      <scheme val="minor"/>
    </font>
    <font>
      <b/>
      <sz val="14"/>
      <color theme="1"/>
      <name val="Times New Roman"/>
      <family val="1"/>
      <charset val="204"/>
    </font>
    <font>
      <sz val="11"/>
      <color theme="1"/>
      <name val="Times New Roman"/>
      <family val="1"/>
      <charset val="204"/>
    </font>
    <font>
      <b/>
      <sz val="14"/>
      <color rgb="FFFF0000"/>
      <name val="Times New Roman"/>
      <family val="1"/>
      <charset val="204"/>
    </font>
    <font>
      <b/>
      <sz val="14"/>
      <color rgb="FFC00000"/>
      <name val="Times New Roman"/>
      <family val="1"/>
      <charset val="204"/>
    </font>
    <font>
      <b/>
      <sz val="12"/>
      <color theme="1"/>
      <name val="Times New Roman"/>
      <family val="1"/>
      <charset val="204"/>
    </font>
    <font>
      <sz val="11"/>
      <color theme="0"/>
      <name val="Times New Roman"/>
      <family val="1"/>
      <charset val="204"/>
    </font>
    <font>
      <sz val="11"/>
      <name val="Times New Roman"/>
      <family val="1"/>
      <charset val="204"/>
    </font>
    <font>
      <sz val="11"/>
      <color indexed="8"/>
      <name val="Times New Roman"/>
      <family val="1"/>
      <charset val="204"/>
    </font>
    <font>
      <b/>
      <sz val="16"/>
      <color indexed="8"/>
      <name val="Times New Roman"/>
      <family val="1"/>
      <charset val="204"/>
    </font>
    <font>
      <b/>
      <sz val="14"/>
      <color rgb="FF0070C0"/>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name val="Times New Roman"/>
      <family val="1"/>
      <charset val="204"/>
    </font>
    <font>
      <b/>
      <sz val="7"/>
      <color indexed="8"/>
      <name val="Times New Roman"/>
      <family val="1"/>
      <charset val="204"/>
    </font>
    <font>
      <sz val="12"/>
      <color theme="1"/>
      <name val="Times New Roman"/>
      <family val="1"/>
      <charset val="204"/>
    </font>
    <font>
      <sz val="7"/>
      <color indexed="8"/>
      <name val="Times New Roman"/>
      <family val="1"/>
      <charset val="204"/>
    </font>
    <font>
      <u/>
      <sz val="12"/>
      <color indexed="8"/>
      <name val="Times New Roman"/>
      <family val="1"/>
      <charset val="204"/>
    </font>
    <font>
      <i/>
      <u/>
      <sz val="12"/>
      <color indexed="8"/>
      <name val="Times New Roman"/>
      <family val="1"/>
      <charset val="204"/>
    </font>
    <font>
      <i/>
      <sz val="12"/>
      <color indexed="8"/>
      <name val="Times New Roman"/>
      <family val="1"/>
      <charset val="204"/>
    </font>
    <font>
      <b/>
      <i/>
      <sz val="12"/>
      <color indexed="8"/>
      <name val="Times New Roman"/>
      <family val="1"/>
      <charset val="204"/>
    </font>
    <font>
      <u/>
      <sz val="11"/>
      <color indexed="12"/>
      <name val="Calibri"/>
      <family val="2"/>
      <charset val="204"/>
    </font>
    <font>
      <b/>
      <sz val="11"/>
      <color theme="1"/>
      <name val="Calibri"/>
      <family val="2"/>
      <charset val="204"/>
      <scheme val="minor"/>
    </font>
    <font>
      <sz val="14"/>
      <color theme="1"/>
      <name val="Times New Roman"/>
      <family val="1"/>
      <charset val="204"/>
    </font>
  </fonts>
  <fills count="4">
    <fill>
      <patternFill patternType="none"/>
    </fill>
    <fill>
      <patternFill patternType="gray125"/>
    </fill>
    <fill>
      <patternFill patternType="solid">
        <fgColor rgb="FFFFFFE1"/>
        <bgColor indexed="64"/>
      </patternFill>
    </fill>
    <fill>
      <patternFill patternType="solid">
        <fgColor theme="2" tint="-9.9978637043366805E-2"/>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3">
    <xf numFmtId="0" fontId="0" fillId="0" borderId="0" xfId="0"/>
    <xf numFmtId="0" fontId="2" fillId="0" borderId="0" xfId="0" applyFont="1" applyBorder="1" applyAlignment="1"/>
    <xf numFmtId="0" fontId="3" fillId="0" borderId="0" xfId="0" applyFont="1"/>
    <xf numFmtId="49" fontId="3" fillId="0" borderId="0" xfId="0" applyNumberFormat="1" applyFont="1"/>
    <xf numFmtId="0" fontId="4" fillId="0" borderId="0" xfId="0" applyFont="1" applyBorder="1" applyAlignment="1">
      <alignment horizontal="center"/>
    </xf>
    <xf numFmtId="164" fontId="3" fillId="0" borderId="0" xfId="0" applyNumberFormat="1" applyFont="1"/>
    <xf numFmtId="0" fontId="5" fillId="0" borderId="0" xfId="0" applyFont="1" applyBorder="1" applyAlignment="1">
      <alignment horizontal="center"/>
    </xf>
    <xf numFmtId="0" fontId="6" fillId="0" borderId="0" xfId="0" applyFont="1" applyBorder="1" applyAlignment="1">
      <alignment horizontal="left"/>
    </xf>
    <xf numFmtId="0" fontId="4" fillId="0" borderId="0" xfId="0" applyNumberFormat="1" applyFont="1" applyAlignment="1">
      <alignment horizontal="center"/>
    </xf>
    <xf numFmtId="0" fontId="6" fillId="0" borderId="0" xfId="0" applyFont="1" applyFill="1" applyBorder="1" applyAlignment="1">
      <alignment horizontal="right" wrapText="1"/>
    </xf>
    <xf numFmtId="0" fontId="3" fillId="0" borderId="1" xfId="0" applyFont="1" applyBorder="1" applyAlignment="1">
      <alignment horizontal="left"/>
    </xf>
    <xf numFmtId="49" fontId="7" fillId="0" borderId="0" xfId="0" quotePrefix="1" applyNumberFormat="1" applyFont="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4" xfId="0" applyNumberFormat="1" applyFont="1" applyBorder="1" applyAlignment="1">
      <alignment vertical="center" wrapText="1"/>
    </xf>
    <xf numFmtId="0" fontId="3" fillId="0" borderId="5" xfId="0" applyFont="1" applyBorder="1" applyAlignment="1">
      <alignment horizontal="center" vertical="center" wrapText="1"/>
    </xf>
    <xf numFmtId="49" fontId="3" fillId="0" borderId="5"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5" xfId="0" applyFont="1" applyBorder="1" applyAlignment="1">
      <alignment horizontal="left" vertical="center" wrapText="1" shrinkToFit="1"/>
    </xf>
    <xf numFmtId="49" fontId="3" fillId="0" borderId="0" xfId="0" applyNumberFormat="1" applyFont="1" applyProtection="1">
      <protection locked="0"/>
    </xf>
    <xf numFmtId="0" fontId="3" fillId="0" borderId="0" xfId="0" applyFont="1" applyProtection="1">
      <protection locked="0"/>
    </xf>
    <xf numFmtId="164" fontId="3" fillId="0" borderId="0" xfId="0" applyNumberFormat="1" applyFont="1" applyBorder="1" applyAlignment="1">
      <alignment horizontal="center" vertical="center" wrapText="1"/>
    </xf>
    <xf numFmtId="0" fontId="3" fillId="0" borderId="0" xfId="0" applyFont="1" applyAlignment="1">
      <alignment wrapText="1"/>
    </xf>
    <xf numFmtId="49" fontId="3" fillId="2" borderId="0" xfId="0" applyNumberFormat="1" applyFont="1" applyFill="1" applyProtection="1">
      <protection locked="0"/>
    </xf>
    <xf numFmtId="0" fontId="3" fillId="2" borderId="0" xfId="0" applyFont="1" applyFill="1"/>
    <xf numFmtId="0" fontId="3" fillId="0" borderId="0" xfId="0" applyFont="1" applyBorder="1" applyAlignment="1" applyProtection="1">
      <alignment horizontal="center" wrapText="1"/>
      <protection locked="0"/>
    </xf>
    <xf numFmtId="0" fontId="3" fillId="0" borderId="0" xfId="0" applyFont="1" applyBorder="1" applyAlignment="1">
      <alignment horizontal="center" wrapText="1"/>
    </xf>
    <xf numFmtId="164" fontId="3" fillId="0" borderId="0" xfId="0" applyNumberFormat="1" applyFont="1" applyProtection="1">
      <protection locked="0"/>
    </xf>
    <xf numFmtId="164" fontId="3" fillId="0" borderId="0" xfId="0" applyNumberFormat="1" applyFont="1" applyBorder="1"/>
    <xf numFmtId="166" fontId="3" fillId="0" borderId="0" xfId="0" applyNumberFormat="1" applyFont="1"/>
    <xf numFmtId="0" fontId="2" fillId="0" borderId="0" xfId="0" applyFont="1" applyBorder="1" applyAlignment="1">
      <alignment horizontal="left"/>
    </xf>
    <xf numFmtId="49" fontId="2" fillId="0" borderId="0" xfId="0" applyNumberFormat="1" applyFont="1"/>
    <xf numFmtId="166" fontId="3" fillId="0" borderId="0" xfId="0" applyNumberFormat="1" applyFont="1" applyProtection="1">
      <protection locked="0"/>
    </xf>
    <xf numFmtId="49" fontId="3" fillId="0" borderId="0" xfId="0" applyNumberFormat="1" applyFont="1" applyAlignment="1">
      <alignment horizontal="center" wrapText="1"/>
    </xf>
    <xf numFmtId="4" fontId="3" fillId="2" borderId="0" xfId="0" applyNumberFormat="1" applyFont="1" applyFill="1" applyBorder="1" applyAlignment="1" applyProtection="1">
      <alignment horizontal="center" vertical="center" wrapText="1"/>
      <protection locked="0"/>
    </xf>
    <xf numFmtId="0" fontId="2" fillId="0" borderId="0" xfId="0" applyFont="1" applyAlignment="1"/>
    <xf numFmtId="0" fontId="3" fillId="0" borderId="0" xfId="0" applyFont="1" applyBorder="1" applyAlignment="1">
      <alignment horizontal="right"/>
    </xf>
    <xf numFmtId="0" fontId="3" fillId="0" borderId="0" xfId="0" applyFont="1" applyAlignment="1"/>
    <xf numFmtId="4" fontId="3" fillId="2" borderId="0" xfId="0" applyNumberFormat="1" applyFont="1" applyFill="1" applyBorder="1" applyAlignment="1" applyProtection="1">
      <alignment horizontal="left" vertical="center" wrapText="1"/>
      <protection locked="0"/>
    </xf>
    <xf numFmtId="0" fontId="3" fillId="2" borderId="5" xfId="0" applyFont="1" applyFill="1" applyBorder="1"/>
    <xf numFmtId="49" fontId="3" fillId="2" borderId="5" xfId="0" applyNumberFormat="1" applyFont="1" applyFill="1" applyBorder="1" applyAlignment="1">
      <alignment wrapText="1"/>
    </xf>
    <xf numFmtId="165" fontId="3" fillId="2" borderId="5" xfId="0" applyNumberFormat="1" applyFont="1" applyFill="1" applyBorder="1" applyAlignment="1">
      <alignment wrapText="1"/>
    </xf>
    <xf numFmtId="49" fontId="3" fillId="2" borderId="5" xfId="0" applyNumberFormat="1" applyFont="1" applyFill="1" applyBorder="1"/>
    <xf numFmtId="165" fontId="3" fillId="2" borderId="5" xfId="0" applyNumberFormat="1" applyFont="1" applyFill="1" applyBorder="1"/>
    <xf numFmtId="0" fontId="3" fillId="0" borderId="0" xfId="0" applyFont="1" applyFill="1"/>
    <xf numFmtId="166" fontId="3" fillId="0" borderId="0" xfId="0" applyNumberFormat="1" applyFont="1" applyAlignment="1" applyProtection="1">
      <alignment wrapText="1"/>
      <protection locked="0"/>
    </xf>
    <xf numFmtId="0" fontId="6" fillId="0" borderId="0" xfId="0" applyFont="1" applyFill="1" applyBorder="1" applyAlignment="1">
      <alignment wrapText="1"/>
    </xf>
    <xf numFmtId="0" fontId="6" fillId="0" borderId="0" xfId="0" applyFont="1" applyBorder="1" applyAlignment="1">
      <alignment horizontal="center" vertical="center"/>
    </xf>
    <xf numFmtId="0" fontId="0" fillId="0" borderId="0" xfId="0" applyFill="1"/>
    <xf numFmtId="0" fontId="3" fillId="0" borderId="0" xfId="0" applyFont="1" applyFill="1" applyBorder="1" applyAlignment="1">
      <alignment horizontal="center" wrapText="1"/>
    </xf>
    <xf numFmtId="166" fontId="3" fillId="0" borderId="0" xfId="0" applyNumberFormat="1" applyFont="1" applyFill="1"/>
    <xf numFmtId="0" fontId="3" fillId="0" borderId="0" xfId="0" applyFont="1" applyFill="1" applyBorder="1" applyAlignment="1" applyProtection="1">
      <alignment horizontal="center" wrapText="1"/>
      <protection locked="0"/>
    </xf>
    <xf numFmtId="0" fontId="3" fillId="2" borderId="0" xfId="0" applyFont="1" applyFill="1" applyProtection="1"/>
    <xf numFmtId="49" fontId="3" fillId="0" borderId="0" xfId="0" applyNumberFormat="1" applyFont="1" applyFill="1" applyProtection="1">
      <protection locked="0"/>
    </xf>
    <xf numFmtId="0" fontId="3" fillId="0" borderId="0" xfId="0" applyFont="1" applyFill="1" applyProtection="1">
      <protection locked="0"/>
    </xf>
    <xf numFmtId="0" fontId="6" fillId="0" borderId="0" xfId="0" applyFont="1" applyFill="1" applyBorder="1" applyAlignment="1">
      <alignment horizontal="left"/>
    </xf>
    <xf numFmtId="49" fontId="2" fillId="2" borderId="5" xfId="0" applyNumberFormat="1" applyFont="1" applyFill="1" applyBorder="1" applyAlignment="1"/>
    <xf numFmtId="0" fontId="3" fillId="0" borderId="5" xfId="0" applyFont="1" applyBorder="1" applyAlignment="1">
      <alignment horizontal="left" vertical="center"/>
    </xf>
    <xf numFmtId="49" fontId="3" fillId="2" borderId="5" xfId="0" applyNumberFormat="1" applyFont="1" applyFill="1" applyBorder="1" applyAlignment="1"/>
    <xf numFmtId="49" fontId="3" fillId="2" borderId="5" xfId="0" applyNumberFormat="1" applyFont="1" applyFill="1" applyBorder="1" applyAlignment="1">
      <alignment horizontal="left" wrapText="1"/>
    </xf>
    <xf numFmtId="0" fontId="8" fillId="0" borderId="5" xfId="0" applyNumberFormat="1" applyFont="1" applyFill="1" applyBorder="1" applyAlignment="1" applyProtection="1">
      <alignment horizontal="left" vertical="center"/>
    </xf>
    <xf numFmtId="49" fontId="9" fillId="2" borderId="5" xfId="0" applyNumberFormat="1" applyFont="1" applyFill="1" applyBorder="1" applyAlignment="1" applyProtection="1"/>
    <xf numFmtId="0" fontId="3" fillId="0" borderId="5" xfId="0" applyFont="1" applyBorder="1" applyAlignment="1">
      <alignment horizontal="left" vertical="center" wrapText="1"/>
    </xf>
    <xf numFmtId="0" fontId="3" fillId="0" borderId="0" xfId="0" applyFont="1" applyAlignment="1">
      <alignment horizontal="left" vertical="center"/>
    </xf>
    <xf numFmtId="0" fontId="15" fillId="0" borderId="0" xfId="0" applyFont="1" applyAlignment="1">
      <alignment horizontal="left" vertical="top" wrapText="1"/>
    </xf>
    <xf numFmtId="0" fontId="13" fillId="0" borderId="0" xfId="0" applyFont="1" applyAlignment="1">
      <alignment horizontal="left" vertical="center" wrapText="1"/>
    </xf>
    <xf numFmtId="0" fontId="13" fillId="0" borderId="5"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wrapText="1"/>
    </xf>
    <xf numFmtId="1" fontId="13"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xf>
    <xf numFmtId="0" fontId="0" fillId="0" borderId="0" xfId="0" applyAlignment="1">
      <alignment horizontal="left" wrapText="1"/>
    </xf>
    <xf numFmtId="0" fontId="12" fillId="0" borderId="0" xfId="0" applyFont="1" applyAlignment="1">
      <alignment horizontal="left" vertical="center" wrapText="1"/>
    </xf>
    <xf numFmtId="49" fontId="3" fillId="0" borderId="5" xfId="0" applyNumberFormat="1" applyFont="1" applyFill="1" applyBorder="1" applyAlignment="1">
      <alignment horizontal="center" vertical="center" wrapText="1" shrinkToFit="1"/>
    </xf>
    <xf numFmtId="0" fontId="4"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4" fillId="0" borderId="0" xfId="0" applyNumberFormat="1" applyFont="1" applyAlignment="1" applyProtection="1">
      <alignment horizontal="center"/>
      <protection hidden="1"/>
    </xf>
    <xf numFmtId="0" fontId="13" fillId="0" borderId="0" xfId="0" applyFont="1" applyAlignment="1">
      <alignment horizontal="left" vertical="center" wrapText="1"/>
    </xf>
    <xf numFmtId="0" fontId="12" fillId="0" borderId="0" xfId="0" applyFont="1" applyAlignment="1">
      <alignment horizontal="left" vertical="center" wrapText="1"/>
    </xf>
    <xf numFmtId="49" fontId="3" fillId="0" borderId="2" xfId="0" applyNumberFormat="1" applyFont="1" applyBorder="1" applyAlignment="1">
      <alignment vertical="center" wrapText="1"/>
    </xf>
    <xf numFmtId="49" fontId="3" fillId="0" borderId="3" xfId="0" applyNumberFormat="1" applyFont="1" applyBorder="1" applyAlignment="1">
      <alignment vertical="center" wrapText="1"/>
    </xf>
    <xf numFmtId="0" fontId="8" fillId="3" borderId="5" xfId="0" applyNumberFormat="1" applyFont="1" applyFill="1" applyBorder="1" applyAlignment="1" applyProtection="1">
      <alignment horizontal="center" vertical="center" wrapText="1" shrinkToFit="1"/>
    </xf>
    <xf numFmtId="49" fontId="4" fillId="0" borderId="0" xfId="0" applyNumberFormat="1" applyFont="1" applyBorder="1" applyAlignment="1" applyProtection="1">
      <alignment horizontal="center" vertical="center" wrapText="1"/>
      <protection hidden="1"/>
    </xf>
    <xf numFmtId="2" fontId="3" fillId="3" borderId="5" xfId="0" applyNumberFormat="1" applyFont="1" applyFill="1" applyBorder="1" applyAlignment="1" applyProtection="1">
      <alignment horizontal="right" vertical="center" wrapText="1" shrinkToFit="1"/>
      <protection locked="0"/>
    </xf>
    <xf numFmtId="4" fontId="3" fillId="3" borderId="5" xfId="0" applyNumberFormat="1" applyFont="1" applyFill="1" applyBorder="1" applyAlignment="1" applyProtection="1">
      <alignment horizontal="right" vertical="center" wrapText="1" shrinkToFit="1"/>
      <protection hidden="1"/>
    </xf>
    <xf numFmtId="0" fontId="3" fillId="3" borderId="5" xfId="0" applyFont="1" applyFill="1" applyBorder="1" applyAlignment="1">
      <alignment horizontal="left" vertical="center" wrapText="1" shrinkToFit="1"/>
    </xf>
    <xf numFmtId="0" fontId="3" fillId="3" borderId="5" xfId="0" applyFont="1" applyFill="1" applyBorder="1" applyAlignment="1" applyProtection="1">
      <alignment horizontal="left" vertical="center" wrapText="1" shrinkToFit="1"/>
      <protection locked="0"/>
    </xf>
    <xf numFmtId="49" fontId="3" fillId="3" borderId="5" xfId="0" applyNumberFormat="1" applyFont="1" applyFill="1" applyBorder="1" applyAlignment="1">
      <alignment horizontal="center" vertical="center" wrapText="1" shrinkToFit="1"/>
    </xf>
    <xf numFmtId="0" fontId="8" fillId="3" borderId="5" xfId="0" applyNumberFormat="1" applyFont="1" applyFill="1" applyBorder="1" applyAlignment="1" applyProtection="1">
      <alignment horizontal="center" vertical="center" wrapText="1" shrinkToFit="1"/>
      <protection locked="0"/>
    </xf>
    <xf numFmtId="0" fontId="25" fillId="0" borderId="5" xfId="0" applyNumberFormat="1" applyFont="1" applyFill="1" applyBorder="1" applyAlignment="1">
      <alignment horizontal="center" vertical="center" shrinkToFit="1"/>
    </xf>
    <xf numFmtId="2" fontId="25" fillId="0" borderId="0" xfId="0" applyNumberFormat="1" applyFont="1" applyFill="1" applyBorder="1" applyAlignment="1">
      <alignment vertical="center"/>
    </xf>
    <xf numFmtId="0" fontId="6" fillId="0" borderId="0" xfId="0" applyFont="1" applyFill="1" applyBorder="1" applyAlignment="1">
      <alignment horizontal="right" wrapText="1"/>
    </xf>
    <xf numFmtId="0" fontId="2" fillId="3" borderId="0" xfId="0" applyFont="1" applyFill="1" applyBorder="1" applyAlignment="1">
      <alignment horizontal="center"/>
    </xf>
    <xf numFmtId="49" fontId="4" fillId="0" borderId="1" xfId="0" applyNumberFormat="1" applyFont="1" applyBorder="1" applyAlignment="1" applyProtection="1">
      <alignment horizontal="center" vertical="center" wrapText="1"/>
      <protection hidden="1"/>
    </xf>
    <xf numFmtId="0" fontId="4"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4" fillId="0" borderId="0" xfId="0" applyNumberFormat="1" applyFont="1" applyAlignment="1" applyProtection="1">
      <alignment horizontal="center"/>
      <protection hidden="1"/>
    </xf>
    <xf numFmtId="49" fontId="3" fillId="0" borderId="0" xfId="0" applyNumberFormat="1" applyFont="1" applyAlignment="1">
      <alignment horizontal="left" wrapText="1"/>
    </xf>
    <xf numFmtId="49" fontId="3" fillId="2" borderId="1" xfId="0" applyNumberFormat="1" applyFont="1" applyFill="1" applyBorder="1" applyAlignment="1" applyProtection="1">
      <alignment horizontal="center" wrapText="1"/>
      <protection locked="0"/>
    </xf>
    <xf numFmtId="0" fontId="2" fillId="0" borderId="0" xfId="0" applyFont="1" applyBorder="1" applyAlignment="1">
      <alignment horizontal="left"/>
    </xf>
    <xf numFmtId="0" fontId="2" fillId="2" borderId="1" xfId="0" applyFont="1" applyFill="1" applyBorder="1" applyAlignment="1">
      <alignment horizontal="center"/>
    </xf>
    <xf numFmtId="49" fontId="3" fillId="2" borderId="1" xfId="0" applyNumberFormat="1" applyFont="1" applyFill="1" applyBorder="1" applyAlignment="1">
      <alignment horizontal="center" wrapText="1"/>
    </xf>
    <xf numFmtId="0" fontId="2" fillId="2" borderId="0" xfId="0" applyFont="1" applyFill="1" applyBorder="1" applyAlignment="1">
      <alignment horizontal="center"/>
    </xf>
    <xf numFmtId="0" fontId="15" fillId="0" borderId="0" xfId="0" applyNumberFormat="1" applyFont="1" applyFill="1" applyBorder="1" applyAlignment="1" applyProtection="1">
      <alignment horizontal="justify"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14" fillId="0" borderId="0" xfId="0" applyNumberFormat="1" applyFont="1" applyFill="1" applyBorder="1" applyAlignment="1" applyProtection="1">
      <alignment horizontal="justify" vertical="center" wrapText="1"/>
    </xf>
    <xf numFmtId="0" fontId="0" fillId="0" borderId="0" xfId="0" applyAlignment="1">
      <alignment horizontal="left" wrapText="1"/>
    </xf>
    <xf numFmtId="0" fontId="6" fillId="0" borderId="0" xfId="0" applyNumberFormat="1" applyFont="1" applyFill="1" applyBorder="1" applyAlignment="1" applyProtection="1">
      <alignment horizontal="left" vertical="center" wrapText="1"/>
    </xf>
    <xf numFmtId="0" fontId="0" fillId="0" borderId="0" xfId="0" applyAlignment="1">
      <alignment horizontal="justify" vertical="center" wrapText="1"/>
    </xf>
    <xf numFmtId="0" fontId="15"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alignment horizontal="left" vertical="center" wrapText="1"/>
    </xf>
    <xf numFmtId="0" fontId="24" fillId="0" borderId="0" xfId="0" applyFont="1" applyAlignment="1">
      <alignment horizontal="left" vertical="center" wrapText="1"/>
    </xf>
    <xf numFmtId="0" fontId="12" fillId="0" borderId="1" xfId="0" applyFont="1" applyBorder="1" applyAlignment="1">
      <alignment horizontal="left" vertical="center" wrapText="1"/>
    </xf>
    <xf numFmtId="0" fontId="17" fillId="0" borderId="5" xfId="0" applyNumberFormat="1" applyFont="1" applyFill="1" applyBorder="1" applyAlignment="1">
      <alignment horizontal="center" vertical="center" wrapText="1" shrinkToFit="1"/>
    </xf>
    <xf numFmtId="2" fontId="3" fillId="0" borderId="5" xfId="0" applyNumberFormat="1" applyFont="1" applyBorder="1" applyAlignment="1">
      <alignment horizontal="center" vertical="center" wrapText="1"/>
    </xf>
    <xf numFmtId="2" fontId="3" fillId="0" borderId="5" xfId="0" applyNumberFormat="1" applyFont="1" applyFill="1" applyBorder="1" applyAlignment="1">
      <alignment horizontal="center" vertical="center"/>
    </xf>
  </cellXfs>
  <cellStyles count="1">
    <cellStyle name="Обычный" xfId="0" builtinId="0"/>
  </cellStyles>
  <dxfs count="16">
    <dxf>
      <font>
        <color rgb="FFFF0000"/>
      </font>
    </dxf>
    <dxf>
      <fill>
        <patternFill>
          <bgColor theme="9" tint="-0.24994659260841701"/>
        </patternFill>
      </fill>
    </dxf>
    <dxf>
      <font>
        <color rgb="FFFF0000"/>
      </font>
    </dxf>
    <dxf>
      <fill>
        <patternFill>
          <bgColor theme="9" tint="-0.24994659260841701"/>
        </patternFill>
      </fill>
    </dxf>
    <dxf>
      <font>
        <color rgb="FFFF0000"/>
      </font>
    </dxf>
    <dxf>
      <font>
        <color rgb="FFFF0000"/>
      </font>
    </dxf>
    <dxf>
      <fill>
        <patternFill>
          <bgColor theme="9" tint="-0.24994659260841701"/>
        </patternFill>
      </fill>
    </dxf>
    <dxf>
      <fill>
        <patternFill>
          <bgColor theme="9" tint="-0.24994659260841701"/>
        </patternFill>
      </fill>
    </dxf>
    <dxf>
      <font>
        <color rgb="FFFF0000"/>
      </font>
    </dxf>
    <dxf>
      <font>
        <color rgb="FFFF0000"/>
      </font>
    </dxf>
    <dxf>
      <fill>
        <patternFill>
          <bgColor theme="9" tint="-0.24994659260841701"/>
        </patternFill>
      </fill>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45;&#1056;&#1045;&#1044;&#1045;&#1051;&#1040;&#1058;&#1068;%20&#1060;&#1086;&#1088;&#1084;&#1072;_&#1050;&#1086;&#1084;&#1084;&#1077;&#1088;&#1095;&#1077;&#1089;&#1082;&#1086;&#1075;&#1086;_&#1087;&#1088;&#1077;&#1076;&#1083;&#1086;&#1078;&#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ЕдиницаУслуги"/>
      <sheetName val="1.2. "/>
      <sheetName val="1.3."/>
      <sheetName val="Реквизиты Участника закупки"/>
      <sheetName val="Инструкция по заполнению"/>
      <sheetName val="ИнструкцияСтрахование"/>
      <sheetName val="ИнструкцияРаботыИУслуги"/>
    </sheetNames>
    <sheetDataSet>
      <sheetData sheetId="0">
        <row r="3">
          <cell r="B3" t="str">
            <v>Запрос предложений в электронной форме</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97"/>
  <sheetViews>
    <sheetView tabSelected="1" topLeftCell="A10" zoomScale="60" zoomScaleNormal="60" workbookViewId="0">
      <selection activeCell="P16" sqref="P16"/>
    </sheetView>
  </sheetViews>
  <sheetFormatPr defaultRowHeight="15" x14ac:dyDescent="0.25"/>
  <cols>
    <col min="1" max="1" width="7.42578125" style="2" customWidth="1"/>
    <col min="2" max="2" width="12.28515625" style="2" hidden="1" customWidth="1"/>
    <col min="3" max="3" width="43.7109375" style="3" customWidth="1"/>
    <col min="4" max="5" width="19.42578125" style="3" customWidth="1"/>
    <col min="6" max="6" width="38.28515625" style="3" customWidth="1"/>
    <col min="7" max="7" width="39.42578125" style="3" customWidth="1"/>
    <col min="8" max="10" width="26.85546875" style="2" customWidth="1"/>
    <col min="11" max="11" width="8.7109375" style="2" customWidth="1"/>
    <col min="12" max="12" width="12.7109375" style="2" bestFit="1" customWidth="1"/>
    <col min="13" max="13" width="33.140625" style="2" customWidth="1"/>
    <col min="14" max="15" width="34.28515625" style="2" customWidth="1"/>
    <col min="16" max="16" width="15.7109375" style="2" customWidth="1"/>
    <col min="17" max="18" width="15" style="5" customWidth="1"/>
    <col min="19" max="20" width="20.7109375" style="5" customWidth="1"/>
    <col min="21" max="21" width="22.5703125" style="5" customWidth="1"/>
  </cols>
  <sheetData>
    <row r="1" spans="1:21" ht="18.75" x14ac:dyDescent="0.3">
      <c r="A1" s="1" t="s">
        <v>0</v>
      </c>
      <c r="F1" s="1"/>
      <c r="G1" s="97"/>
      <c r="H1" s="97"/>
      <c r="I1" s="97"/>
      <c r="J1" s="97"/>
      <c r="K1" s="97"/>
      <c r="L1" s="97"/>
      <c r="M1" s="97"/>
      <c r="N1" s="97"/>
      <c r="O1" s="77"/>
      <c r="P1" s="4"/>
    </row>
    <row r="2" spans="1:21" ht="18.75" x14ac:dyDescent="0.3">
      <c r="A2" s="1" t="s">
        <v>1</v>
      </c>
      <c r="F2"/>
      <c r="G2" s="98" t="s">
        <v>2</v>
      </c>
      <c r="H2" s="98"/>
      <c r="I2" s="98"/>
      <c r="J2" s="98"/>
      <c r="K2" s="98"/>
      <c r="L2" s="98"/>
      <c r="M2" s="98"/>
      <c r="N2" s="98"/>
      <c r="O2" s="78"/>
      <c r="P2" s="6"/>
    </row>
    <row r="3" spans="1:21" ht="18.75" x14ac:dyDescent="0.3">
      <c r="A3" s="94" t="s">
        <v>3</v>
      </c>
      <c r="B3" s="94"/>
      <c r="C3" s="94"/>
      <c r="D3" s="7"/>
      <c r="E3" s="7"/>
      <c r="F3" s="7"/>
      <c r="G3" s="99" t="s">
        <v>2</v>
      </c>
      <c r="H3" s="99"/>
      <c r="I3" s="99"/>
      <c r="J3" s="99"/>
      <c r="K3" s="99"/>
      <c r="L3" s="99"/>
      <c r="M3" s="99"/>
      <c r="N3" s="99"/>
      <c r="O3" s="79"/>
      <c r="P3" s="8"/>
    </row>
    <row r="4" spans="1:21" ht="18.75" x14ac:dyDescent="0.3">
      <c r="A4" s="9"/>
      <c r="B4" s="9"/>
      <c r="C4" s="9"/>
      <c r="D4" s="7"/>
      <c r="E4" s="7"/>
      <c r="F4" s="7"/>
      <c r="G4" s="99" t="s">
        <v>2</v>
      </c>
      <c r="H4" s="99"/>
      <c r="I4" s="99"/>
      <c r="J4" s="99"/>
      <c r="K4" s="99"/>
      <c r="L4" s="99"/>
      <c r="M4" s="99"/>
      <c r="N4" s="99"/>
      <c r="O4" s="99"/>
      <c r="P4" s="99"/>
      <c r="Q4" s="99"/>
      <c r="R4" s="99"/>
      <c r="S4" s="99"/>
      <c r="T4" s="99"/>
      <c r="U4" s="99"/>
    </row>
    <row r="5" spans="1:21" ht="18.75" x14ac:dyDescent="0.3">
      <c r="A5" s="9"/>
      <c r="B5" s="9"/>
      <c r="C5" s="9"/>
      <c r="D5" s="7"/>
      <c r="E5" s="7"/>
      <c r="F5" s="7"/>
      <c r="G5" s="99"/>
      <c r="H5" s="99"/>
      <c r="I5" s="99"/>
      <c r="J5" s="99"/>
      <c r="K5" s="99"/>
      <c r="L5" s="99"/>
      <c r="M5" s="99"/>
      <c r="N5" s="99"/>
      <c r="O5" s="99"/>
      <c r="P5" s="99"/>
      <c r="Q5" s="99"/>
      <c r="R5" s="99"/>
      <c r="S5" s="99"/>
      <c r="T5" s="99"/>
      <c r="U5" s="99"/>
    </row>
    <row r="6" spans="1:21" ht="18.75" x14ac:dyDescent="0.3">
      <c r="A6" s="94" t="s">
        <v>4</v>
      </c>
      <c r="B6" s="94"/>
      <c r="C6" s="94"/>
      <c r="D6" s="95"/>
      <c r="E6" s="95"/>
      <c r="F6" s="95"/>
      <c r="G6" s="95"/>
      <c r="H6" s="95"/>
      <c r="I6" s="95"/>
      <c r="J6" s="95"/>
      <c r="K6" s="95"/>
      <c r="L6" s="95"/>
    </row>
    <row r="7" spans="1:21" ht="18.75" x14ac:dyDescent="0.25">
      <c r="A7" s="9"/>
      <c r="B7" s="9"/>
      <c r="C7" s="9"/>
      <c r="D7" s="10"/>
      <c r="E7" s="10"/>
      <c r="F7" s="10"/>
      <c r="G7" s="96"/>
      <c r="H7" s="96"/>
      <c r="I7" s="96"/>
      <c r="J7" s="96"/>
      <c r="K7" s="96"/>
      <c r="L7" s="96"/>
      <c r="M7" s="96"/>
      <c r="N7" s="96"/>
      <c r="O7" s="85"/>
      <c r="P7" s="11" t="s">
        <v>5</v>
      </c>
      <c r="Q7" s="11" t="s">
        <v>6</v>
      </c>
      <c r="R7" s="11"/>
    </row>
    <row r="8" spans="1:21" ht="45" x14ac:dyDescent="0.25">
      <c r="A8" s="12"/>
      <c r="B8" s="13" t="s">
        <v>7</v>
      </c>
      <c r="C8" s="14" t="s">
        <v>8</v>
      </c>
      <c r="D8" s="14"/>
      <c r="E8" s="82" t="s">
        <v>9</v>
      </c>
      <c r="F8" s="83"/>
      <c r="G8" s="83"/>
      <c r="H8" s="83"/>
      <c r="I8" s="83"/>
      <c r="J8" s="83"/>
      <c r="K8" s="83"/>
      <c r="L8" s="83"/>
      <c r="M8" s="83"/>
      <c r="N8" s="83"/>
      <c r="O8" s="83"/>
      <c r="P8" s="83"/>
      <c r="Q8" s="83"/>
      <c r="R8" s="83"/>
      <c r="S8" s="83"/>
      <c r="T8" s="83"/>
      <c r="U8" s="14"/>
    </row>
    <row r="9" spans="1:21" ht="75" x14ac:dyDescent="0.25">
      <c r="A9" s="15" t="s">
        <v>10</v>
      </c>
      <c r="B9" s="15"/>
      <c r="C9" s="16" t="s">
        <v>11</v>
      </c>
      <c r="D9" s="16" t="s">
        <v>145</v>
      </c>
      <c r="E9" s="17" t="s">
        <v>12</v>
      </c>
      <c r="F9" s="12" t="s">
        <v>13</v>
      </c>
      <c r="G9" s="16" t="s">
        <v>14</v>
      </c>
      <c r="H9" s="15" t="s">
        <v>15</v>
      </c>
      <c r="I9" s="15" t="s">
        <v>16</v>
      </c>
      <c r="J9" s="15" t="s">
        <v>17</v>
      </c>
      <c r="K9" s="15" t="s">
        <v>18</v>
      </c>
      <c r="L9" s="15" t="s">
        <v>19</v>
      </c>
      <c r="M9" s="15" t="s">
        <v>20</v>
      </c>
      <c r="N9" s="15" t="s">
        <v>21</v>
      </c>
      <c r="O9" s="15" t="s">
        <v>22</v>
      </c>
      <c r="P9" s="15" t="s">
        <v>147</v>
      </c>
      <c r="Q9" s="18" t="s">
        <v>23</v>
      </c>
      <c r="R9" s="18" t="s">
        <v>24</v>
      </c>
      <c r="S9" s="18" t="s">
        <v>25</v>
      </c>
      <c r="T9" s="18" t="s">
        <v>26</v>
      </c>
      <c r="U9" s="18" t="s">
        <v>27</v>
      </c>
    </row>
    <row r="10" spans="1:21" x14ac:dyDescent="0.25">
      <c r="A10" s="16" t="s">
        <v>28</v>
      </c>
      <c r="B10" s="16"/>
      <c r="C10" s="16" t="s">
        <v>29</v>
      </c>
      <c r="D10" s="16" t="s">
        <v>30</v>
      </c>
      <c r="E10" s="19" t="s">
        <v>31</v>
      </c>
      <c r="F10" s="19" t="s">
        <v>32</v>
      </c>
      <c r="G10" s="16" t="s">
        <v>33</v>
      </c>
      <c r="H10" s="16" t="s">
        <v>34</v>
      </c>
      <c r="I10" s="16" t="s">
        <v>35</v>
      </c>
      <c r="J10" s="16" t="s">
        <v>36</v>
      </c>
      <c r="K10" s="16" t="s">
        <v>37</v>
      </c>
      <c r="L10" s="16" t="s">
        <v>38</v>
      </c>
      <c r="M10" s="16" t="s">
        <v>39</v>
      </c>
      <c r="N10" s="16" t="s">
        <v>40</v>
      </c>
      <c r="O10" s="16" t="s">
        <v>41</v>
      </c>
      <c r="P10" s="16" t="s">
        <v>42</v>
      </c>
      <c r="Q10" s="16" t="s">
        <v>43</v>
      </c>
      <c r="R10" s="16" t="s">
        <v>44</v>
      </c>
      <c r="S10" s="16" t="s">
        <v>45</v>
      </c>
      <c r="T10" s="16" t="s">
        <v>46</v>
      </c>
      <c r="U10" s="16" t="s">
        <v>47</v>
      </c>
    </row>
    <row r="11" spans="1:21" ht="30" x14ac:dyDescent="0.25">
      <c r="A11" s="16" t="s">
        <v>28</v>
      </c>
      <c r="B11" s="16"/>
      <c r="C11" s="16" t="s">
        <v>162</v>
      </c>
      <c r="D11" s="76" t="s">
        <v>66</v>
      </c>
      <c r="E11" s="90"/>
      <c r="F11" s="91"/>
      <c r="G11" s="84"/>
      <c r="H11" s="89"/>
      <c r="I11" s="89"/>
      <c r="J11" s="89"/>
      <c r="K11" s="16" t="s">
        <v>182</v>
      </c>
      <c r="L11" s="16">
        <v>0.2</v>
      </c>
      <c r="M11" s="20" t="s">
        <v>48</v>
      </c>
      <c r="N11" s="20" t="s">
        <v>49</v>
      </c>
      <c r="O11" s="88"/>
      <c r="P11" s="121">
        <v>66500</v>
      </c>
      <c r="Q11" s="86"/>
      <c r="R11" s="86"/>
      <c r="S11" s="87"/>
      <c r="T11" s="87"/>
      <c r="U11" s="87"/>
    </row>
    <row r="12" spans="1:21" ht="30" x14ac:dyDescent="0.25">
      <c r="A12" s="16" t="s">
        <v>29</v>
      </c>
      <c r="B12" s="16"/>
      <c r="C12" s="16" t="s">
        <v>162</v>
      </c>
      <c r="D12" s="76" t="s">
        <v>66</v>
      </c>
      <c r="E12" s="90"/>
      <c r="F12" s="91"/>
      <c r="G12" s="84"/>
      <c r="H12" s="89"/>
      <c r="I12" s="89"/>
      <c r="J12" s="89"/>
      <c r="K12" s="16" t="s">
        <v>182</v>
      </c>
      <c r="L12" s="16">
        <v>0.6</v>
      </c>
      <c r="M12" s="20" t="s">
        <v>48</v>
      </c>
      <c r="N12" s="20" t="s">
        <v>49</v>
      </c>
      <c r="O12" s="88"/>
      <c r="P12" s="121">
        <v>66500</v>
      </c>
      <c r="Q12" s="86"/>
      <c r="R12" s="86"/>
      <c r="S12" s="87"/>
      <c r="T12" s="87"/>
      <c r="U12" s="87"/>
    </row>
    <row r="13" spans="1:21" ht="30" x14ac:dyDescent="0.25">
      <c r="A13" s="16" t="s">
        <v>30</v>
      </c>
      <c r="B13" s="16"/>
      <c r="C13" s="16" t="s">
        <v>163</v>
      </c>
      <c r="D13" s="76" t="s">
        <v>66</v>
      </c>
      <c r="E13" s="90"/>
      <c r="F13" s="91"/>
      <c r="G13" s="84"/>
      <c r="H13" s="89"/>
      <c r="I13" s="89"/>
      <c r="J13" s="89"/>
      <c r="K13" s="16" t="s">
        <v>182</v>
      </c>
      <c r="L13" s="16">
        <v>0.4</v>
      </c>
      <c r="M13" s="20" t="s">
        <v>48</v>
      </c>
      <c r="N13" s="20" t="s">
        <v>49</v>
      </c>
      <c r="O13" s="88"/>
      <c r="P13" s="121">
        <v>67500</v>
      </c>
      <c r="Q13" s="86"/>
      <c r="R13" s="86"/>
      <c r="S13" s="87"/>
      <c r="T13" s="87"/>
      <c r="U13" s="87"/>
    </row>
    <row r="14" spans="1:21" ht="30" x14ac:dyDescent="0.25">
      <c r="A14" s="16" t="s">
        <v>31</v>
      </c>
      <c r="B14" s="16"/>
      <c r="C14" s="16" t="s">
        <v>164</v>
      </c>
      <c r="D14" s="76" t="s">
        <v>66</v>
      </c>
      <c r="E14" s="90"/>
      <c r="F14" s="91"/>
      <c r="G14" s="84"/>
      <c r="H14" s="89"/>
      <c r="I14" s="89"/>
      <c r="J14" s="89"/>
      <c r="K14" s="16" t="s">
        <v>182</v>
      </c>
      <c r="L14" s="16">
        <v>0.39</v>
      </c>
      <c r="M14" s="20" t="s">
        <v>48</v>
      </c>
      <c r="N14" s="20" t="s">
        <v>49</v>
      </c>
      <c r="O14" s="88"/>
      <c r="P14" s="121">
        <v>64500</v>
      </c>
      <c r="Q14" s="86"/>
      <c r="R14" s="86"/>
      <c r="S14" s="87"/>
      <c r="T14" s="87"/>
      <c r="U14" s="87"/>
    </row>
    <row r="15" spans="1:21" ht="30" x14ac:dyDescent="0.25">
      <c r="A15" s="16" t="s">
        <v>32</v>
      </c>
      <c r="B15" s="16"/>
      <c r="C15" s="16" t="s">
        <v>165</v>
      </c>
      <c r="D15" s="76" t="s">
        <v>66</v>
      </c>
      <c r="E15" s="90"/>
      <c r="F15" s="91"/>
      <c r="G15" s="84"/>
      <c r="H15" s="89"/>
      <c r="I15" s="89"/>
      <c r="J15" s="89"/>
      <c r="K15" s="16" t="s">
        <v>182</v>
      </c>
      <c r="L15" s="16">
        <v>0.12</v>
      </c>
      <c r="M15" s="20" t="s">
        <v>48</v>
      </c>
      <c r="N15" s="20" t="s">
        <v>49</v>
      </c>
      <c r="O15" s="88"/>
      <c r="P15" s="121">
        <v>64500</v>
      </c>
      <c r="Q15" s="86"/>
      <c r="R15" s="86"/>
      <c r="S15" s="87"/>
      <c r="T15" s="87"/>
      <c r="U15" s="87"/>
    </row>
    <row r="16" spans="1:21" ht="30" x14ac:dyDescent="0.25">
      <c r="A16" s="16" t="s">
        <v>33</v>
      </c>
      <c r="B16" s="16"/>
      <c r="C16" s="16" t="s">
        <v>166</v>
      </c>
      <c r="D16" s="76" t="s">
        <v>66</v>
      </c>
      <c r="E16" s="90"/>
      <c r="F16" s="91"/>
      <c r="G16" s="84"/>
      <c r="H16" s="89"/>
      <c r="I16" s="89"/>
      <c r="J16" s="89"/>
      <c r="K16" s="16" t="s">
        <v>182</v>
      </c>
      <c r="L16" s="16">
        <v>0.13500000000000001</v>
      </c>
      <c r="M16" s="20" t="s">
        <v>48</v>
      </c>
      <c r="N16" s="20" t="s">
        <v>49</v>
      </c>
      <c r="O16" s="88"/>
      <c r="P16" s="121">
        <v>62500</v>
      </c>
      <c r="Q16" s="86"/>
      <c r="R16" s="86"/>
      <c r="S16" s="87"/>
      <c r="T16" s="87"/>
      <c r="U16" s="87"/>
    </row>
    <row r="17" spans="1:21" ht="30" x14ac:dyDescent="0.25">
      <c r="A17" s="16" t="s">
        <v>34</v>
      </c>
      <c r="B17" s="16"/>
      <c r="C17" s="16" t="s">
        <v>162</v>
      </c>
      <c r="D17" s="76" t="s">
        <v>66</v>
      </c>
      <c r="E17" s="90"/>
      <c r="F17" s="91"/>
      <c r="G17" s="84"/>
      <c r="H17" s="89"/>
      <c r="I17" s="89"/>
      <c r="J17" s="89"/>
      <c r="K17" s="16" t="s">
        <v>182</v>
      </c>
      <c r="L17" s="16">
        <v>0.1</v>
      </c>
      <c r="M17" s="20" t="s">
        <v>48</v>
      </c>
      <c r="N17" s="20" t="s">
        <v>49</v>
      </c>
      <c r="O17" s="88"/>
      <c r="P17" s="121">
        <v>66500</v>
      </c>
      <c r="Q17" s="86"/>
      <c r="R17" s="86"/>
      <c r="S17" s="87"/>
      <c r="T17" s="87"/>
      <c r="U17" s="87"/>
    </row>
    <row r="18" spans="1:21" ht="30" x14ac:dyDescent="0.25">
      <c r="A18" s="16" t="s">
        <v>35</v>
      </c>
      <c r="B18" s="16"/>
      <c r="C18" s="16" t="s">
        <v>167</v>
      </c>
      <c r="D18" s="76" t="s">
        <v>66</v>
      </c>
      <c r="E18" s="90"/>
      <c r="F18" s="91"/>
      <c r="G18" s="84"/>
      <c r="H18" s="89"/>
      <c r="I18" s="89"/>
      <c r="J18" s="89"/>
      <c r="K18" s="16" t="s">
        <v>182</v>
      </c>
      <c r="L18" s="16">
        <v>9.8000000000000004E-2</v>
      </c>
      <c r="M18" s="20" t="s">
        <v>48</v>
      </c>
      <c r="N18" s="20" t="s">
        <v>49</v>
      </c>
      <c r="O18" s="88"/>
      <c r="P18" s="121">
        <v>112500</v>
      </c>
      <c r="Q18" s="86"/>
      <c r="R18" s="86"/>
      <c r="S18" s="87"/>
      <c r="T18" s="87"/>
      <c r="U18" s="87"/>
    </row>
    <row r="19" spans="1:21" ht="30" x14ac:dyDescent="0.25">
      <c r="A19" s="16" t="s">
        <v>36</v>
      </c>
      <c r="B19" s="16"/>
      <c r="C19" s="16" t="s">
        <v>168</v>
      </c>
      <c r="D19" s="76" t="s">
        <v>66</v>
      </c>
      <c r="E19" s="90"/>
      <c r="F19" s="91"/>
      <c r="G19" s="84"/>
      <c r="H19" s="89"/>
      <c r="I19" s="89"/>
      <c r="J19" s="89"/>
      <c r="K19" s="16" t="s">
        <v>182</v>
      </c>
      <c r="L19" s="16">
        <v>0.52</v>
      </c>
      <c r="M19" s="20" t="s">
        <v>48</v>
      </c>
      <c r="N19" s="20" t="s">
        <v>49</v>
      </c>
      <c r="O19" s="88"/>
      <c r="P19" s="121">
        <v>72500</v>
      </c>
      <c r="Q19" s="86"/>
      <c r="R19" s="86"/>
      <c r="S19" s="87"/>
      <c r="T19" s="87"/>
      <c r="U19" s="87"/>
    </row>
    <row r="20" spans="1:21" ht="30" x14ac:dyDescent="0.25">
      <c r="A20" s="16" t="s">
        <v>37</v>
      </c>
      <c r="B20" s="16"/>
      <c r="C20" s="16" t="s">
        <v>169</v>
      </c>
      <c r="D20" s="76" t="s">
        <v>66</v>
      </c>
      <c r="E20" s="90"/>
      <c r="F20" s="91"/>
      <c r="G20" s="84"/>
      <c r="H20" s="89"/>
      <c r="I20" s="89"/>
      <c r="J20" s="89"/>
      <c r="K20" s="16" t="s">
        <v>182</v>
      </c>
      <c r="L20" s="16">
        <v>0.6</v>
      </c>
      <c r="M20" s="20" t="s">
        <v>48</v>
      </c>
      <c r="N20" s="20" t="s">
        <v>49</v>
      </c>
      <c r="O20" s="88"/>
      <c r="P20" s="121">
        <v>72000</v>
      </c>
      <c r="Q20" s="86"/>
      <c r="R20" s="86"/>
      <c r="S20" s="87"/>
      <c r="T20" s="87"/>
      <c r="U20" s="87"/>
    </row>
    <row r="21" spans="1:21" ht="30" x14ac:dyDescent="0.25">
      <c r="A21" s="16" t="s">
        <v>38</v>
      </c>
      <c r="B21" s="16"/>
      <c r="C21" s="16" t="s">
        <v>170</v>
      </c>
      <c r="D21" s="76" t="s">
        <v>66</v>
      </c>
      <c r="E21" s="90"/>
      <c r="F21" s="91"/>
      <c r="G21" s="84"/>
      <c r="H21" s="89"/>
      <c r="I21" s="89"/>
      <c r="J21" s="89"/>
      <c r="K21" s="16" t="s">
        <v>182</v>
      </c>
      <c r="L21" s="16">
        <v>0.64</v>
      </c>
      <c r="M21" s="20" t="s">
        <v>48</v>
      </c>
      <c r="N21" s="20" t="s">
        <v>49</v>
      </c>
      <c r="O21" s="88"/>
      <c r="P21" s="121">
        <v>90500</v>
      </c>
      <c r="Q21" s="86"/>
      <c r="R21" s="86"/>
      <c r="S21" s="87"/>
      <c r="T21" s="87"/>
      <c r="U21" s="87"/>
    </row>
    <row r="22" spans="1:21" ht="30" x14ac:dyDescent="0.25">
      <c r="A22" s="16" t="s">
        <v>39</v>
      </c>
      <c r="B22" s="16"/>
      <c r="C22" s="16" t="s">
        <v>171</v>
      </c>
      <c r="D22" s="76" t="s">
        <v>66</v>
      </c>
      <c r="E22" s="90"/>
      <c r="F22" s="91"/>
      <c r="G22" s="84"/>
      <c r="H22" s="89"/>
      <c r="I22" s="89"/>
      <c r="J22" s="89"/>
      <c r="K22" s="16" t="s">
        <v>182</v>
      </c>
      <c r="L22" s="16">
        <v>0.53</v>
      </c>
      <c r="M22" s="20" t="s">
        <v>48</v>
      </c>
      <c r="N22" s="20" t="s">
        <v>49</v>
      </c>
      <c r="O22" s="88"/>
      <c r="P22" s="121">
        <v>73500</v>
      </c>
      <c r="Q22" s="86"/>
      <c r="R22" s="86"/>
      <c r="S22" s="87"/>
      <c r="T22" s="87"/>
      <c r="U22" s="87"/>
    </row>
    <row r="23" spans="1:21" ht="30" x14ac:dyDescent="0.25">
      <c r="A23" s="16" t="s">
        <v>40</v>
      </c>
      <c r="B23" s="16"/>
      <c r="C23" s="16" t="s">
        <v>172</v>
      </c>
      <c r="D23" s="76" t="s">
        <v>66</v>
      </c>
      <c r="E23" s="90"/>
      <c r="F23" s="91"/>
      <c r="G23" s="84"/>
      <c r="H23" s="89"/>
      <c r="I23" s="89"/>
      <c r="J23" s="89"/>
      <c r="K23" s="16" t="s">
        <v>182</v>
      </c>
      <c r="L23" s="16">
        <v>0.2</v>
      </c>
      <c r="M23" s="20" t="s">
        <v>48</v>
      </c>
      <c r="N23" s="20" t="s">
        <v>49</v>
      </c>
      <c r="O23" s="88"/>
      <c r="P23" s="121">
        <v>78500</v>
      </c>
      <c r="Q23" s="86"/>
      <c r="R23" s="86"/>
      <c r="S23" s="87"/>
      <c r="T23" s="87"/>
      <c r="U23" s="87"/>
    </row>
    <row r="24" spans="1:21" ht="30" x14ac:dyDescent="0.25">
      <c r="A24" s="16" t="s">
        <v>41</v>
      </c>
      <c r="B24" s="16"/>
      <c r="C24" s="16" t="s">
        <v>173</v>
      </c>
      <c r="D24" s="76" t="s">
        <v>66</v>
      </c>
      <c r="E24" s="90"/>
      <c r="F24" s="91"/>
      <c r="G24" s="84"/>
      <c r="H24" s="89"/>
      <c r="I24" s="89"/>
      <c r="J24" s="89"/>
      <c r="K24" s="16" t="s">
        <v>182</v>
      </c>
      <c r="L24" s="16">
        <v>0.03</v>
      </c>
      <c r="M24" s="20" t="s">
        <v>48</v>
      </c>
      <c r="N24" s="20" t="s">
        <v>49</v>
      </c>
      <c r="O24" s="88"/>
      <c r="P24" s="121">
        <v>110500</v>
      </c>
      <c r="Q24" s="86"/>
      <c r="R24" s="86"/>
      <c r="S24" s="87"/>
      <c r="T24" s="87"/>
      <c r="U24" s="87"/>
    </row>
    <row r="25" spans="1:21" ht="30" x14ac:dyDescent="0.25">
      <c r="A25" s="16" t="s">
        <v>42</v>
      </c>
      <c r="B25" s="16"/>
      <c r="C25" s="16" t="s">
        <v>174</v>
      </c>
      <c r="D25" s="76" t="s">
        <v>66</v>
      </c>
      <c r="E25" s="90"/>
      <c r="F25" s="91"/>
      <c r="G25" s="84"/>
      <c r="H25" s="89"/>
      <c r="I25" s="89"/>
      <c r="J25" s="89"/>
      <c r="K25" s="16" t="s">
        <v>157</v>
      </c>
      <c r="L25" s="16">
        <v>2</v>
      </c>
      <c r="M25" s="20" t="s">
        <v>48</v>
      </c>
      <c r="N25" s="20" t="s">
        <v>49</v>
      </c>
      <c r="O25" s="88"/>
      <c r="P25" s="121">
        <v>1925</v>
      </c>
      <c r="Q25" s="86"/>
      <c r="R25" s="86"/>
      <c r="S25" s="87"/>
      <c r="T25" s="87"/>
      <c r="U25" s="87"/>
    </row>
    <row r="26" spans="1:21" ht="30" x14ac:dyDescent="0.25">
      <c r="A26" s="16" t="s">
        <v>43</v>
      </c>
      <c r="B26" s="16"/>
      <c r="C26" s="16" t="s">
        <v>175</v>
      </c>
      <c r="D26" s="76" t="s">
        <v>66</v>
      </c>
      <c r="E26" s="90"/>
      <c r="F26" s="91"/>
      <c r="G26" s="84"/>
      <c r="H26" s="89"/>
      <c r="I26" s="89"/>
      <c r="J26" s="89"/>
      <c r="K26" s="16" t="s">
        <v>182</v>
      </c>
      <c r="L26" s="16">
        <v>3.5000000000000003E-2</v>
      </c>
      <c r="M26" s="20" t="s">
        <v>48</v>
      </c>
      <c r="N26" s="20" t="s">
        <v>49</v>
      </c>
      <c r="O26" s="88"/>
      <c r="P26" s="121">
        <v>67500</v>
      </c>
      <c r="Q26" s="86"/>
      <c r="R26" s="86"/>
      <c r="S26" s="87"/>
      <c r="T26" s="87"/>
      <c r="U26" s="87"/>
    </row>
    <row r="27" spans="1:21" ht="30" x14ac:dyDescent="0.25">
      <c r="A27" s="16" t="s">
        <v>44</v>
      </c>
      <c r="B27" s="16"/>
      <c r="C27" s="16" t="s">
        <v>176</v>
      </c>
      <c r="D27" s="76" t="s">
        <v>66</v>
      </c>
      <c r="E27" s="90"/>
      <c r="F27" s="91"/>
      <c r="G27" s="84"/>
      <c r="H27" s="89"/>
      <c r="I27" s="89"/>
      <c r="J27" s="89"/>
      <c r="K27" s="16" t="s">
        <v>182</v>
      </c>
      <c r="L27" s="16">
        <v>0.255</v>
      </c>
      <c r="M27" s="20" t="s">
        <v>48</v>
      </c>
      <c r="N27" s="20" t="s">
        <v>49</v>
      </c>
      <c r="O27" s="88"/>
      <c r="P27" s="121">
        <v>67500</v>
      </c>
      <c r="Q27" s="86"/>
      <c r="R27" s="86"/>
      <c r="S27" s="87"/>
      <c r="T27" s="87"/>
      <c r="U27" s="87"/>
    </row>
    <row r="28" spans="1:21" ht="30" x14ac:dyDescent="0.25">
      <c r="A28" s="16" t="s">
        <v>158</v>
      </c>
      <c r="B28" s="16"/>
      <c r="C28" s="16" t="s">
        <v>177</v>
      </c>
      <c r="D28" s="76" t="s">
        <v>66</v>
      </c>
      <c r="E28" s="90"/>
      <c r="F28" s="91"/>
      <c r="G28" s="84"/>
      <c r="H28" s="89"/>
      <c r="I28" s="89"/>
      <c r="J28" s="89"/>
      <c r="K28" s="16" t="s">
        <v>182</v>
      </c>
      <c r="L28" s="16">
        <v>0.36</v>
      </c>
      <c r="M28" s="20" t="s">
        <v>48</v>
      </c>
      <c r="N28" s="20" t="s">
        <v>49</v>
      </c>
      <c r="O28" s="88"/>
      <c r="P28" s="121">
        <v>68500</v>
      </c>
      <c r="Q28" s="86"/>
      <c r="R28" s="86"/>
      <c r="S28" s="87"/>
      <c r="T28" s="87"/>
      <c r="U28" s="87"/>
    </row>
    <row r="29" spans="1:21" ht="30" x14ac:dyDescent="0.25">
      <c r="A29" s="16" t="s">
        <v>45</v>
      </c>
      <c r="B29" s="16"/>
      <c r="C29" s="16" t="s">
        <v>178</v>
      </c>
      <c r="D29" s="76" t="s">
        <v>66</v>
      </c>
      <c r="E29" s="90"/>
      <c r="F29" s="91"/>
      <c r="G29" s="84"/>
      <c r="H29" s="89"/>
      <c r="I29" s="89"/>
      <c r="J29" s="89"/>
      <c r="K29" s="16" t="s">
        <v>182</v>
      </c>
      <c r="L29" s="16">
        <v>4.5999999999999999E-2</v>
      </c>
      <c r="M29" s="20" t="s">
        <v>48</v>
      </c>
      <c r="N29" s="20" t="s">
        <v>49</v>
      </c>
      <c r="O29" s="88"/>
      <c r="P29" s="121">
        <v>77500</v>
      </c>
      <c r="Q29" s="86"/>
      <c r="R29" s="86"/>
      <c r="S29" s="87"/>
      <c r="T29" s="87"/>
      <c r="U29" s="87"/>
    </row>
    <row r="30" spans="1:21" ht="30" x14ac:dyDescent="0.25">
      <c r="A30" s="16" t="s">
        <v>46</v>
      </c>
      <c r="B30" s="16"/>
      <c r="C30" s="16" t="s">
        <v>179</v>
      </c>
      <c r="D30" s="76" t="s">
        <v>66</v>
      </c>
      <c r="E30" s="90"/>
      <c r="F30" s="91"/>
      <c r="G30" s="84"/>
      <c r="H30" s="89"/>
      <c r="I30" s="89"/>
      <c r="J30" s="89"/>
      <c r="K30" s="16" t="s">
        <v>182</v>
      </c>
      <c r="L30" s="16">
        <v>1.1519999999999999</v>
      </c>
      <c r="M30" s="20" t="s">
        <v>48</v>
      </c>
      <c r="N30" s="20" t="s">
        <v>49</v>
      </c>
      <c r="O30" s="88"/>
      <c r="P30" s="121">
        <v>67500</v>
      </c>
      <c r="Q30" s="86"/>
      <c r="R30" s="86"/>
      <c r="S30" s="87"/>
      <c r="T30" s="87"/>
      <c r="U30" s="87"/>
    </row>
    <row r="31" spans="1:21" ht="31.5" x14ac:dyDescent="0.25">
      <c r="A31" s="16" t="s">
        <v>47</v>
      </c>
      <c r="B31" s="20">
        <v>133</v>
      </c>
      <c r="C31" s="120" t="s">
        <v>180</v>
      </c>
      <c r="D31" s="76" t="s">
        <v>66</v>
      </c>
      <c r="E31" s="90"/>
      <c r="F31" s="91"/>
      <c r="G31" s="84"/>
      <c r="H31" s="89"/>
      <c r="I31" s="89"/>
      <c r="J31" s="89"/>
      <c r="K31" s="92" t="s">
        <v>182</v>
      </c>
      <c r="L31" s="92">
        <v>0.46</v>
      </c>
      <c r="M31" s="20" t="s">
        <v>48</v>
      </c>
      <c r="N31" s="20" t="s">
        <v>49</v>
      </c>
      <c r="O31" s="88"/>
      <c r="P31" s="122">
        <v>67500</v>
      </c>
      <c r="Q31" s="86"/>
      <c r="R31" s="86"/>
      <c r="S31" s="87"/>
      <c r="T31" s="87"/>
      <c r="U31" s="87"/>
    </row>
    <row r="32" spans="1:21" ht="30" x14ac:dyDescent="0.25">
      <c r="A32" s="16" t="s">
        <v>159</v>
      </c>
      <c r="B32" s="20">
        <v>52321</v>
      </c>
      <c r="C32" s="120" t="s">
        <v>181</v>
      </c>
      <c r="D32" s="76" t="s">
        <v>66</v>
      </c>
      <c r="E32" s="90"/>
      <c r="F32" s="91"/>
      <c r="G32" s="84"/>
      <c r="H32" s="89"/>
      <c r="I32" s="89"/>
      <c r="J32" s="89"/>
      <c r="K32" s="92" t="s">
        <v>182</v>
      </c>
      <c r="L32" s="92">
        <v>0.105</v>
      </c>
      <c r="M32" s="20" t="s">
        <v>48</v>
      </c>
      <c r="N32" s="20" t="s">
        <v>49</v>
      </c>
      <c r="O32" s="88"/>
      <c r="P32" s="122">
        <v>68000</v>
      </c>
      <c r="Q32" s="86"/>
      <c r="R32" s="86"/>
      <c r="S32" s="87"/>
      <c r="T32" s="87"/>
      <c r="U32" s="87"/>
    </row>
    <row r="33" spans="1:21" ht="30" x14ac:dyDescent="0.25">
      <c r="A33" s="16" t="s">
        <v>160</v>
      </c>
      <c r="B33" s="20">
        <v>133</v>
      </c>
      <c r="C33" s="16" t="s">
        <v>181</v>
      </c>
      <c r="D33" s="76" t="s">
        <v>66</v>
      </c>
      <c r="E33" s="90"/>
      <c r="F33" s="91"/>
      <c r="G33" s="84"/>
      <c r="H33" s="89"/>
      <c r="I33" s="89"/>
      <c r="J33" s="89"/>
      <c r="K33" s="92" t="s">
        <v>182</v>
      </c>
      <c r="L33" s="92">
        <v>7.0999999999999994E-2</v>
      </c>
      <c r="M33" s="20" t="s">
        <v>48</v>
      </c>
      <c r="N33" s="20" t="s">
        <v>49</v>
      </c>
      <c r="O33" s="88"/>
      <c r="P33" s="122">
        <v>68000</v>
      </c>
      <c r="Q33" s="86"/>
      <c r="R33" s="86"/>
      <c r="S33" s="87"/>
      <c r="T33" s="87"/>
      <c r="U33" s="87"/>
    </row>
    <row r="34" spans="1:21" ht="30" x14ac:dyDescent="0.25">
      <c r="A34" s="16" t="s">
        <v>161</v>
      </c>
      <c r="B34" s="20">
        <v>52321</v>
      </c>
      <c r="C34" s="16" t="s">
        <v>181</v>
      </c>
      <c r="D34" s="76" t="s">
        <v>66</v>
      </c>
      <c r="E34" s="90"/>
      <c r="F34" s="91"/>
      <c r="G34" s="84"/>
      <c r="H34" s="89"/>
      <c r="I34" s="89"/>
      <c r="J34" s="89"/>
      <c r="K34" s="92" t="s">
        <v>182</v>
      </c>
      <c r="L34" s="92">
        <v>8.5000000000000006E-2</v>
      </c>
      <c r="M34" s="20" t="s">
        <v>48</v>
      </c>
      <c r="N34" s="20" t="s">
        <v>49</v>
      </c>
      <c r="O34" s="88"/>
      <c r="P34" s="122">
        <v>68500</v>
      </c>
      <c r="Q34" s="86"/>
      <c r="R34" s="86"/>
      <c r="S34" s="87"/>
      <c r="T34" s="87"/>
      <c r="U34" s="87"/>
    </row>
    <row r="35" spans="1:21" ht="15" customHeight="1" x14ac:dyDescent="0.25">
      <c r="G35" s="21"/>
      <c r="H35" s="22"/>
      <c r="I35" s="22"/>
      <c r="J35" s="22"/>
      <c r="P35" s="93"/>
      <c r="Q35" s="29"/>
      <c r="R35" s="29"/>
      <c r="S35" s="29"/>
      <c r="T35" s="29"/>
      <c r="U35" s="23"/>
    </row>
    <row r="36" spans="1:21" x14ac:dyDescent="0.25">
      <c r="G36" s="21"/>
      <c r="H36" s="22"/>
      <c r="I36" s="22"/>
      <c r="J36" s="22"/>
      <c r="Q36" s="29"/>
      <c r="R36" s="29"/>
      <c r="S36" s="29"/>
      <c r="T36" s="29"/>
      <c r="U36" s="23"/>
    </row>
    <row r="37" spans="1:21" x14ac:dyDescent="0.25">
      <c r="C37" s="3" t="s">
        <v>50</v>
      </c>
      <c r="D37" s="3" t="s">
        <v>73</v>
      </c>
      <c r="G37" s="21" t="s">
        <v>51</v>
      </c>
      <c r="H37" s="22"/>
      <c r="I37" s="22"/>
      <c r="J37" s="22"/>
      <c r="Q37" s="29"/>
      <c r="R37" s="29"/>
      <c r="S37" s="29"/>
      <c r="T37" s="29"/>
      <c r="U37" s="23"/>
    </row>
    <row r="38" spans="1:21" x14ac:dyDescent="0.25">
      <c r="C38" s="3" t="s">
        <v>52</v>
      </c>
      <c r="G38" s="21"/>
      <c r="H38" s="22"/>
      <c r="I38" s="22"/>
      <c r="J38" s="22"/>
      <c r="Q38" s="29"/>
      <c r="R38" s="29"/>
      <c r="S38" s="29"/>
      <c r="T38" s="29"/>
      <c r="U38" s="23"/>
    </row>
    <row r="39" spans="1:21" x14ac:dyDescent="0.25">
      <c r="C39" s="3" t="s">
        <v>53</v>
      </c>
      <c r="G39" s="21"/>
      <c r="H39" s="22"/>
      <c r="I39" s="22"/>
      <c r="J39" s="22"/>
      <c r="Q39" s="29"/>
      <c r="R39" s="29"/>
      <c r="S39" s="29"/>
      <c r="T39" s="29"/>
      <c r="U39" s="23"/>
    </row>
    <row r="40" spans="1:21" x14ac:dyDescent="0.25">
      <c r="G40" s="21"/>
      <c r="H40" s="22"/>
      <c r="I40" s="22"/>
      <c r="J40" s="22"/>
      <c r="Q40" s="29"/>
      <c r="R40" s="29"/>
      <c r="S40" s="29"/>
      <c r="T40" s="29"/>
      <c r="U40" s="23"/>
    </row>
    <row r="41" spans="1:21" x14ac:dyDescent="0.25">
      <c r="G41" s="21"/>
      <c r="H41" s="22"/>
      <c r="I41" s="22"/>
      <c r="J41" s="22"/>
      <c r="Q41" s="29"/>
      <c r="R41" s="29"/>
      <c r="S41" s="29"/>
      <c r="T41" s="29"/>
      <c r="U41" s="23"/>
    </row>
    <row r="42" spans="1:21" x14ac:dyDescent="0.25">
      <c r="G42" s="21"/>
      <c r="H42" s="22"/>
      <c r="I42" s="22"/>
      <c r="J42" s="22"/>
      <c r="Q42" s="29"/>
      <c r="R42" s="29"/>
      <c r="S42" s="29"/>
      <c r="T42" s="29"/>
      <c r="U42" s="23"/>
    </row>
    <row r="43" spans="1:21" x14ac:dyDescent="0.25">
      <c r="G43" s="21"/>
      <c r="H43" s="22"/>
      <c r="I43" s="22"/>
      <c r="J43" s="22"/>
      <c r="Q43" s="29"/>
      <c r="R43" s="29"/>
      <c r="S43" s="29"/>
      <c r="T43" s="29"/>
      <c r="U43" s="23"/>
    </row>
    <row r="44" spans="1:21" x14ac:dyDescent="0.25">
      <c r="G44" s="21"/>
      <c r="H44" s="22"/>
      <c r="I44" s="22"/>
      <c r="J44" s="22"/>
      <c r="Q44" s="29"/>
      <c r="R44" s="29"/>
      <c r="S44" s="29"/>
      <c r="T44" s="29"/>
      <c r="U44" s="23"/>
    </row>
    <row r="45" spans="1:21" x14ac:dyDescent="0.25">
      <c r="G45" s="21"/>
      <c r="H45" s="22"/>
      <c r="I45" s="22"/>
      <c r="J45" s="22"/>
      <c r="Q45" s="29"/>
      <c r="R45" s="29"/>
      <c r="S45" s="29"/>
      <c r="T45" s="29"/>
      <c r="U45" s="23"/>
    </row>
    <row r="46" spans="1:21" x14ac:dyDescent="0.25">
      <c r="G46" s="21"/>
      <c r="H46" s="22"/>
      <c r="I46" s="22"/>
      <c r="J46" s="22"/>
      <c r="Q46" s="29"/>
      <c r="R46" s="29"/>
      <c r="S46" s="29"/>
      <c r="T46" s="29"/>
      <c r="U46" s="23"/>
    </row>
    <row r="47" spans="1:21" x14ac:dyDescent="0.25">
      <c r="G47" s="21"/>
      <c r="H47" s="22"/>
      <c r="I47" s="22"/>
      <c r="J47" s="22"/>
      <c r="Q47" s="29"/>
      <c r="R47" s="29"/>
      <c r="S47" s="29"/>
      <c r="T47" s="29"/>
      <c r="U47" s="23"/>
    </row>
    <row r="48" spans="1:21" x14ac:dyDescent="0.25">
      <c r="G48" s="21"/>
      <c r="H48" s="22"/>
      <c r="I48" s="22"/>
      <c r="J48" s="22"/>
      <c r="Q48" s="29"/>
      <c r="R48" s="29"/>
      <c r="S48" s="29"/>
      <c r="T48" s="29"/>
      <c r="U48" s="23"/>
    </row>
    <row r="49" spans="7:21" x14ac:dyDescent="0.25">
      <c r="G49" s="21"/>
      <c r="H49" s="22"/>
      <c r="I49" s="22"/>
      <c r="J49" s="22"/>
      <c r="Q49" s="29"/>
      <c r="R49" s="29"/>
      <c r="S49" s="29"/>
      <c r="T49" s="29"/>
      <c r="U49" s="23"/>
    </row>
    <row r="50" spans="7:21" x14ac:dyDescent="0.25">
      <c r="G50" s="21"/>
      <c r="H50" s="22"/>
      <c r="I50" s="22"/>
      <c r="J50" s="22"/>
      <c r="Q50" s="29"/>
      <c r="R50" s="29"/>
      <c r="S50" s="29"/>
      <c r="T50" s="29"/>
      <c r="U50" s="23"/>
    </row>
    <row r="51" spans="7:21" x14ac:dyDescent="0.25">
      <c r="G51" s="21"/>
      <c r="H51" s="22"/>
      <c r="I51" s="22"/>
      <c r="J51" s="22"/>
      <c r="Q51" s="29"/>
      <c r="R51" s="29"/>
      <c r="S51" s="29"/>
      <c r="T51" s="29"/>
      <c r="U51" s="23"/>
    </row>
    <row r="52" spans="7:21" x14ac:dyDescent="0.25">
      <c r="G52" s="21"/>
      <c r="H52" s="22"/>
      <c r="I52" s="22"/>
      <c r="J52" s="22"/>
      <c r="Q52" s="29"/>
      <c r="R52" s="29"/>
      <c r="S52" s="29"/>
      <c r="T52" s="29"/>
      <c r="U52" s="23"/>
    </row>
    <row r="53" spans="7:21" x14ac:dyDescent="0.25">
      <c r="G53" s="21"/>
      <c r="H53" s="22"/>
      <c r="I53" s="22"/>
      <c r="J53" s="22"/>
      <c r="Q53" s="29"/>
      <c r="R53" s="29"/>
      <c r="S53" s="29"/>
      <c r="T53" s="29"/>
      <c r="U53" s="23"/>
    </row>
    <row r="54" spans="7:21" x14ac:dyDescent="0.25">
      <c r="G54" s="21"/>
      <c r="H54" s="22"/>
      <c r="I54" s="22"/>
      <c r="J54" s="22"/>
      <c r="Q54" s="29"/>
      <c r="R54" s="29"/>
      <c r="S54" s="29"/>
      <c r="T54" s="29"/>
      <c r="U54" s="23"/>
    </row>
    <row r="55" spans="7:21" x14ac:dyDescent="0.25">
      <c r="G55" s="21"/>
      <c r="H55" s="22"/>
      <c r="I55" s="22"/>
      <c r="J55" s="22"/>
      <c r="Q55" s="29"/>
      <c r="R55" s="29"/>
      <c r="S55" s="29"/>
      <c r="T55" s="29"/>
      <c r="U55" s="23"/>
    </row>
    <row r="56" spans="7:21" x14ac:dyDescent="0.25">
      <c r="G56" s="21"/>
      <c r="H56" s="22"/>
      <c r="I56" s="22"/>
      <c r="J56" s="22"/>
      <c r="Q56" s="29"/>
      <c r="R56" s="29"/>
      <c r="S56" s="29"/>
      <c r="T56" s="29"/>
      <c r="U56" s="23"/>
    </row>
    <row r="57" spans="7:21" x14ac:dyDescent="0.25">
      <c r="G57" s="21"/>
      <c r="H57" s="22"/>
      <c r="I57" s="22"/>
      <c r="J57" s="22"/>
      <c r="Q57" s="29"/>
      <c r="R57" s="29"/>
      <c r="S57" s="29"/>
      <c r="T57" s="29"/>
      <c r="U57" s="23"/>
    </row>
    <row r="58" spans="7:21" x14ac:dyDescent="0.25">
      <c r="G58" s="21"/>
      <c r="H58" s="22"/>
      <c r="I58" s="22"/>
      <c r="J58" s="22"/>
      <c r="Q58" s="29"/>
      <c r="R58" s="29"/>
      <c r="S58" s="29"/>
      <c r="T58" s="29"/>
      <c r="U58" s="23"/>
    </row>
    <row r="59" spans="7:21" x14ac:dyDescent="0.25">
      <c r="G59" s="21"/>
      <c r="H59" s="22"/>
      <c r="I59" s="22"/>
      <c r="J59" s="22"/>
      <c r="Q59" s="29"/>
      <c r="R59" s="29"/>
      <c r="S59" s="29"/>
      <c r="T59" s="29"/>
      <c r="U59" s="23"/>
    </row>
    <row r="60" spans="7:21" x14ac:dyDescent="0.25">
      <c r="G60" s="21"/>
      <c r="H60" s="22"/>
      <c r="I60" s="22"/>
      <c r="J60" s="22"/>
      <c r="Q60" s="29"/>
      <c r="R60" s="29"/>
      <c r="S60" s="29"/>
      <c r="T60" s="29"/>
      <c r="U60" s="23"/>
    </row>
    <row r="61" spans="7:21" x14ac:dyDescent="0.25">
      <c r="G61" s="21"/>
      <c r="H61" s="22"/>
      <c r="I61" s="22"/>
      <c r="J61" s="22"/>
      <c r="Q61" s="29"/>
      <c r="R61" s="29"/>
      <c r="S61" s="29"/>
      <c r="T61" s="29"/>
      <c r="U61" s="23"/>
    </row>
    <row r="62" spans="7:21" x14ac:dyDescent="0.25">
      <c r="G62" s="21"/>
      <c r="H62" s="22"/>
      <c r="I62" s="22"/>
      <c r="J62" s="22"/>
      <c r="Q62" s="29"/>
      <c r="R62" s="29"/>
      <c r="S62" s="29"/>
      <c r="T62" s="29"/>
      <c r="U62" s="23"/>
    </row>
    <row r="63" spans="7:21" x14ac:dyDescent="0.25">
      <c r="G63" s="21"/>
      <c r="H63" s="22"/>
      <c r="I63" s="22"/>
      <c r="J63" s="22"/>
      <c r="Q63" s="29"/>
      <c r="R63" s="29"/>
      <c r="S63" s="29"/>
      <c r="T63" s="29"/>
      <c r="U63" s="23"/>
    </row>
    <row r="64" spans="7:21" x14ac:dyDescent="0.25">
      <c r="G64" s="21"/>
      <c r="H64" s="22"/>
      <c r="I64" s="22"/>
      <c r="J64" s="22"/>
      <c r="Q64" s="29"/>
      <c r="R64" s="29"/>
      <c r="S64" s="29"/>
      <c r="T64" s="29"/>
      <c r="U64" s="23"/>
    </row>
    <row r="65" spans="7:21" x14ac:dyDescent="0.25">
      <c r="G65" s="21"/>
      <c r="H65" s="22"/>
      <c r="I65" s="22"/>
      <c r="J65" s="22"/>
      <c r="Q65" s="29"/>
      <c r="R65" s="29"/>
      <c r="S65" s="29"/>
      <c r="T65" s="29"/>
      <c r="U65" s="23"/>
    </row>
    <row r="66" spans="7:21" x14ac:dyDescent="0.25">
      <c r="G66" s="21"/>
      <c r="H66" s="22"/>
      <c r="I66" s="22"/>
      <c r="J66" s="22"/>
      <c r="Q66" s="29"/>
      <c r="R66" s="29"/>
      <c r="S66" s="29"/>
      <c r="T66" s="29"/>
      <c r="U66" s="23"/>
    </row>
    <row r="67" spans="7:21" x14ac:dyDescent="0.25">
      <c r="G67" s="21"/>
      <c r="H67" s="22"/>
      <c r="I67" s="22"/>
      <c r="J67" s="22"/>
      <c r="Q67" s="29"/>
      <c r="R67" s="29"/>
      <c r="S67" s="29"/>
      <c r="T67" s="29"/>
      <c r="U67" s="23"/>
    </row>
    <row r="68" spans="7:21" x14ac:dyDescent="0.25">
      <c r="G68" s="21"/>
      <c r="H68" s="22"/>
      <c r="I68" s="22"/>
      <c r="J68" s="22"/>
      <c r="Q68" s="29"/>
      <c r="R68" s="29"/>
      <c r="S68" s="29"/>
      <c r="T68" s="29"/>
      <c r="U68" s="23"/>
    </row>
    <row r="69" spans="7:21" x14ac:dyDescent="0.25">
      <c r="G69" s="21"/>
      <c r="H69" s="22"/>
      <c r="I69" s="22"/>
      <c r="J69" s="22"/>
      <c r="Q69" s="29"/>
      <c r="R69" s="29"/>
      <c r="S69" s="29"/>
      <c r="T69" s="29"/>
      <c r="U69" s="23"/>
    </row>
    <row r="70" spans="7:21" x14ac:dyDescent="0.25">
      <c r="G70" s="21"/>
      <c r="H70" s="22"/>
      <c r="I70" s="22"/>
      <c r="J70" s="22"/>
      <c r="Q70" s="29"/>
      <c r="R70" s="29"/>
      <c r="S70" s="29"/>
      <c r="T70" s="29"/>
      <c r="U70" s="23"/>
    </row>
    <row r="71" spans="7:21" x14ac:dyDescent="0.25">
      <c r="G71" s="21"/>
      <c r="H71" s="22"/>
      <c r="I71" s="22"/>
      <c r="J71" s="22"/>
      <c r="Q71" s="29"/>
      <c r="R71" s="29"/>
      <c r="S71" s="29"/>
      <c r="T71" s="29"/>
      <c r="U71" s="23"/>
    </row>
    <row r="72" spans="7:21" x14ac:dyDescent="0.25">
      <c r="G72" s="21"/>
      <c r="H72" s="22"/>
      <c r="I72" s="22"/>
      <c r="J72" s="22"/>
      <c r="Q72" s="29"/>
      <c r="R72" s="29"/>
      <c r="S72" s="29"/>
      <c r="T72" s="29"/>
      <c r="U72" s="23"/>
    </row>
    <row r="73" spans="7:21" x14ac:dyDescent="0.25">
      <c r="G73" s="21"/>
      <c r="H73" s="22"/>
      <c r="I73" s="22"/>
      <c r="J73" s="22"/>
      <c r="Q73" s="29"/>
      <c r="R73" s="29"/>
      <c r="S73" s="29"/>
      <c r="T73" s="29"/>
      <c r="U73" s="23"/>
    </row>
    <row r="74" spans="7:21" x14ac:dyDescent="0.25">
      <c r="G74" s="21"/>
      <c r="H74" s="22"/>
      <c r="I74" s="22"/>
      <c r="J74" s="22"/>
      <c r="Q74" s="29"/>
      <c r="R74" s="29"/>
      <c r="S74" s="29"/>
      <c r="T74" s="29"/>
      <c r="U74" s="23"/>
    </row>
    <row r="75" spans="7:21" x14ac:dyDescent="0.25">
      <c r="G75" s="21"/>
      <c r="H75" s="22"/>
      <c r="I75" s="22"/>
      <c r="J75" s="22"/>
      <c r="Q75" s="29"/>
      <c r="R75" s="29"/>
      <c r="S75" s="29"/>
      <c r="T75" s="29"/>
      <c r="U75" s="23"/>
    </row>
    <row r="76" spans="7:21" x14ac:dyDescent="0.25">
      <c r="G76" s="21"/>
      <c r="H76" s="22"/>
      <c r="I76" s="22"/>
      <c r="J76" s="22"/>
      <c r="Q76" s="29"/>
      <c r="R76" s="29"/>
      <c r="S76" s="29"/>
      <c r="T76" s="29"/>
      <c r="U76" s="23"/>
    </row>
    <row r="77" spans="7:21" x14ac:dyDescent="0.25">
      <c r="G77" s="21"/>
      <c r="H77" s="22"/>
      <c r="I77" s="22"/>
      <c r="J77" s="22"/>
      <c r="Q77" s="29"/>
      <c r="R77" s="29"/>
      <c r="S77" s="29"/>
      <c r="T77" s="29"/>
      <c r="U77" s="23"/>
    </row>
    <row r="78" spans="7:21" x14ac:dyDescent="0.25">
      <c r="G78" s="21"/>
      <c r="H78" s="22"/>
      <c r="I78" s="22"/>
      <c r="J78" s="22"/>
      <c r="Q78" s="29"/>
      <c r="R78" s="29"/>
      <c r="S78" s="29"/>
      <c r="T78" s="29"/>
      <c r="U78" s="23"/>
    </row>
    <row r="79" spans="7:21" x14ac:dyDescent="0.25">
      <c r="G79" s="21"/>
      <c r="H79" s="22"/>
      <c r="I79" s="22"/>
      <c r="J79" s="22"/>
      <c r="Q79" s="29"/>
      <c r="R79" s="29"/>
      <c r="S79" s="29"/>
      <c r="T79" s="29"/>
      <c r="U79" s="23"/>
    </row>
    <row r="80" spans="7:21" x14ac:dyDescent="0.25">
      <c r="G80" s="21"/>
      <c r="H80" s="22"/>
      <c r="I80" s="22"/>
      <c r="J80" s="22"/>
      <c r="Q80" s="29"/>
      <c r="R80" s="29"/>
      <c r="S80" s="29"/>
      <c r="T80" s="29"/>
      <c r="U80" s="23"/>
    </row>
    <row r="81" spans="7:21" x14ac:dyDescent="0.25">
      <c r="G81" s="21"/>
      <c r="H81" s="22"/>
      <c r="I81" s="22"/>
      <c r="J81" s="22"/>
      <c r="Q81" s="29"/>
      <c r="R81" s="29"/>
      <c r="S81" s="29"/>
      <c r="T81" s="29"/>
      <c r="U81" s="23"/>
    </row>
    <row r="82" spans="7:21" x14ac:dyDescent="0.25">
      <c r="G82" s="21"/>
      <c r="H82" s="22"/>
      <c r="I82" s="22"/>
      <c r="J82" s="22"/>
      <c r="Q82" s="29"/>
      <c r="R82" s="29"/>
      <c r="S82" s="29"/>
      <c r="T82" s="29"/>
      <c r="U82" s="23"/>
    </row>
    <row r="83" spans="7:21" x14ac:dyDescent="0.25">
      <c r="G83" s="21"/>
      <c r="H83" s="22"/>
      <c r="I83" s="22"/>
      <c r="J83" s="22"/>
      <c r="Q83" s="29"/>
      <c r="R83" s="29"/>
      <c r="S83" s="29"/>
      <c r="T83" s="29"/>
      <c r="U83" s="23"/>
    </row>
    <row r="84" spans="7:21" x14ac:dyDescent="0.25">
      <c r="G84" s="21"/>
      <c r="H84" s="22"/>
      <c r="I84" s="22"/>
      <c r="J84" s="22"/>
      <c r="Q84" s="29"/>
      <c r="R84" s="29"/>
      <c r="S84" s="29"/>
      <c r="T84" s="29"/>
      <c r="U84" s="23"/>
    </row>
    <row r="85" spans="7:21" x14ac:dyDescent="0.25">
      <c r="G85" s="21"/>
      <c r="H85" s="22"/>
      <c r="I85" s="22"/>
      <c r="J85" s="22"/>
      <c r="Q85" s="29"/>
      <c r="R85" s="29"/>
      <c r="S85" s="29"/>
      <c r="T85" s="29"/>
      <c r="U85" s="23"/>
    </row>
    <row r="86" spans="7:21" x14ac:dyDescent="0.25">
      <c r="G86" s="21"/>
      <c r="H86" s="22"/>
      <c r="I86" s="22"/>
      <c r="J86" s="22"/>
      <c r="Q86" s="29"/>
      <c r="R86" s="29"/>
      <c r="S86" s="29"/>
      <c r="T86" s="29"/>
      <c r="U86" s="23"/>
    </row>
    <row r="87" spans="7:21" x14ac:dyDescent="0.25">
      <c r="G87" s="21"/>
      <c r="H87" s="22"/>
      <c r="I87" s="22"/>
      <c r="J87" s="22"/>
      <c r="Q87" s="29"/>
      <c r="R87" s="29"/>
      <c r="S87" s="29"/>
      <c r="T87" s="29"/>
      <c r="U87" s="23"/>
    </row>
    <row r="88" spans="7:21" x14ac:dyDescent="0.25">
      <c r="G88" s="21"/>
      <c r="H88" s="22"/>
      <c r="I88" s="22"/>
      <c r="J88" s="22"/>
      <c r="Q88" s="29"/>
      <c r="R88" s="29"/>
      <c r="S88" s="29"/>
      <c r="T88" s="29"/>
      <c r="U88" s="23"/>
    </row>
    <row r="89" spans="7:21" x14ac:dyDescent="0.25">
      <c r="G89" s="21"/>
      <c r="H89" s="22"/>
      <c r="I89" s="22"/>
      <c r="J89" s="22"/>
      <c r="Q89" s="29"/>
      <c r="R89" s="29"/>
      <c r="S89" s="29"/>
      <c r="T89" s="29"/>
      <c r="U89" s="23"/>
    </row>
    <row r="90" spans="7:21" x14ac:dyDescent="0.25">
      <c r="G90" s="21"/>
      <c r="H90" s="22"/>
      <c r="I90" s="22"/>
      <c r="J90" s="22"/>
      <c r="Q90" s="29"/>
      <c r="R90" s="29"/>
      <c r="S90" s="29"/>
      <c r="T90" s="29"/>
      <c r="U90" s="23"/>
    </row>
    <row r="91" spans="7:21" x14ac:dyDescent="0.25">
      <c r="G91" s="21"/>
      <c r="H91" s="22"/>
      <c r="I91" s="22"/>
      <c r="J91" s="22"/>
      <c r="Q91" s="29"/>
      <c r="R91" s="29"/>
      <c r="S91" s="29"/>
      <c r="T91" s="29"/>
      <c r="U91" s="23"/>
    </row>
    <row r="92" spans="7:21" x14ac:dyDescent="0.25">
      <c r="G92" s="21"/>
      <c r="H92" s="22"/>
      <c r="I92" s="22"/>
      <c r="J92" s="22"/>
      <c r="Q92" s="29"/>
      <c r="R92" s="29"/>
      <c r="S92" s="29"/>
      <c r="T92" s="29"/>
      <c r="U92" s="23"/>
    </row>
    <row r="93" spans="7:21" x14ac:dyDescent="0.25">
      <c r="G93" s="21"/>
      <c r="H93" s="22"/>
      <c r="I93" s="22"/>
      <c r="J93" s="22"/>
      <c r="Q93" s="29"/>
      <c r="R93" s="29"/>
      <c r="S93" s="29"/>
      <c r="T93" s="29"/>
      <c r="U93" s="23"/>
    </row>
    <row r="94" spans="7:21" x14ac:dyDescent="0.25">
      <c r="G94" s="21"/>
      <c r="H94" s="22"/>
      <c r="I94" s="22"/>
      <c r="J94" s="22"/>
      <c r="Q94" s="29"/>
      <c r="R94" s="29"/>
      <c r="S94" s="29"/>
      <c r="T94" s="29"/>
      <c r="U94" s="23"/>
    </row>
    <row r="95" spans="7:21" x14ac:dyDescent="0.25">
      <c r="G95" s="21"/>
      <c r="H95" s="22"/>
      <c r="I95" s="22"/>
      <c r="J95" s="22"/>
      <c r="Q95" s="29"/>
      <c r="R95" s="29"/>
      <c r="S95" s="29"/>
      <c r="T95" s="29"/>
      <c r="U95" s="23"/>
    </row>
    <row r="96" spans="7:21" x14ac:dyDescent="0.25">
      <c r="G96" s="21"/>
      <c r="H96" s="22"/>
      <c r="I96" s="22"/>
      <c r="J96" s="22"/>
      <c r="Q96" s="29"/>
      <c r="R96" s="29"/>
      <c r="S96" s="29"/>
      <c r="T96" s="29"/>
      <c r="U96" s="23"/>
    </row>
    <row r="97" spans="7:21" x14ac:dyDescent="0.25">
      <c r="G97" s="21"/>
      <c r="H97" s="22"/>
      <c r="I97" s="22"/>
      <c r="J97" s="22"/>
      <c r="Q97" s="29"/>
      <c r="R97" s="29"/>
      <c r="S97" s="29"/>
      <c r="T97" s="29"/>
      <c r="U97" s="23"/>
    </row>
    <row r="98" spans="7:21" x14ac:dyDescent="0.25">
      <c r="G98" s="21"/>
      <c r="H98" s="22"/>
      <c r="I98" s="22"/>
      <c r="J98" s="22"/>
      <c r="Q98" s="29"/>
      <c r="R98" s="29"/>
      <c r="S98" s="29"/>
      <c r="T98" s="29"/>
      <c r="U98" s="23"/>
    </row>
    <row r="99" spans="7:21" x14ac:dyDescent="0.25">
      <c r="G99" s="21"/>
      <c r="H99" s="22"/>
      <c r="I99" s="22"/>
      <c r="J99" s="22"/>
      <c r="Q99" s="29"/>
      <c r="R99" s="29"/>
      <c r="S99" s="29"/>
      <c r="T99" s="29"/>
      <c r="U99" s="23"/>
    </row>
    <row r="100" spans="7:21" x14ac:dyDescent="0.25">
      <c r="G100" s="21"/>
      <c r="H100" s="22"/>
      <c r="I100" s="22"/>
      <c r="J100" s="22"/>
      <c r="Q100" s="29"/>
      <c r="R100" s="29"/>
      <c r="S100" s="29"/>
      <c r="T100" s="29"/>
      <c r="U100" s="23"/>
    </row>
    <row r="101" spans="7:21" x14ac:dyDescent="0.25">
      <c r="G101" s="21"/>
      <c r="H101" s="22"/>
      <c r="I101" s="22"/>
      <c r="J101" s="22"/>
      <c r="Q101" s="29"/>
      <c r="R101" s="29"/>
      <c r="S101" s="29"/>
      <c r="T101" s="29"/>
      <c r="U101" s="23"/>
    </row>
    <row r="102" spans="7:21" x14ac:dyDescent="0.25">
      <c r="G102" s="21"/>
      <c r="H102" s="22"/>
      <c r="I102" s="22"/>
      <c r="J102" s="22"/>
      <c r="Q102" s="29"/>
      <c r="R102" s="29"/>
      <c r="S102" s="29"/>
      <c r="T102" s="29"/>
      <c r="U102" s="23"/>
    </row>
    <row r="103" spans="7:21" x14ac:dyDescent="0.25">
      <c r="G103" s="21"/>
      <c r="H103" s="22"/>
      <c r="I103" s="22"/>
      <c r="J103" s="22"/>
      <c r="Q103" s="29"/>
      <c r="R103" s="29"/>
      <c r="S103" s="29"/>
      <c r="T103" s="29"/>
      <c r="U103" s="23"/>
    </row>
    <row r="104" spans="7:21" x14ac:dyDescent="0.25">
      <c r="G104" s="21"/>
      <c r="H104" s="22"/>
      <c r="I104" s="22"/>
      <c r="J104" s="22"/>
      <c r="Q104" s="29"/>
      <c r="R104" s="29"/>
      <c r="S104" s="29"/>
      <c r="T104" s="29"/>
      <c r="U104" s="23"/>
    </row>
    <row r="105" spans="7:21" x14ac:dyDescent="0.25">
      <c r="G105" s="21"/>
      <c r="H105" s="22"/>
      <c r="I105" s="22"/>
      <c r="J105" s="22"/>
      <c r="Q105" s="29"/>
      <c r="R105" s="29"/>
      <c r="S105" s="29"/>
      <c r="T105" s="29"/>
      <c r="U105" s="23"/>
    </row>
    <row r="106" spans="7:21" x14ac:dyDescent="0.25">
      <c r="G106" s="21"/>
      <c r="H106" s="22"/>
      <c r="I106" s="22"/>
      <c r="J106" s="22"/>
      <c r="Q106" s="29"/>
      <c r="R106" s="29"/>
      <c r="S106" s="29"/>
      <c r="T106" s="29"/>
      <c r="U106" s="23"/>
    </row>
    <row r="107" spans="7:21" x14ac:dyDescent="0.25">
      <c r="G107" s="21"/>
      <c r="H107" s="22"/>
      <c r="I107" s="22"/>
      <c r="J107" s="22"/>
      <c r="Q107" s="29"/>
      <c r="R107" s="29"/>
      <c r="S107" s="29"/>
      <c r="T107" s="29"/>
      <c r="U107" s="23"/>
    </row>
    <row r="108" spans="7:21" x14ac:dyDescent="0.25">
      <c r="G108" s="21"/>
      <c r="H108" s="22"/>
      <c r="I108" s="22"/>
      <c r="J108" s="22"/>
      <c r="Q108" s="29"/>
      <c r="R108" s="29"/>
      <c r="S108" s="29"/>
      <c r="T108" s="29"/>
      <c r="U108" s="23"/>
    </row>
    <row r="109" spans="7:21" x14ac:dyDescent="0.25">
      <c r="G109" s="21"/>
      <c r="H109" s="22"/>
      <c r="I109" s="22"/>
      <c r="J109" s="22"/>
      <c r="Q109" s="29"/>
      <c r="R109" s="29"/>
      <c r="S109" s="29"/>
      <c r="T109" s="29"/>
      <c r="U109" s="23"/>
    </row>
    <row r="110" spans="7:21" x14ac:dyDescent="0.25">
      <c r="G110" s="21"/>
      <c r="H110" s="22"/>
      <c r="I110" s="22"/>
      <c r="J110" s="22"/>
      <c r="Q110" s="29"/>
      <c r="R110" s="29"/>
      <c r="S110" s="29"/>
      <c r="T110" s="29"/>
      <c r="U110" s="23"/>
    </row>
    <row r="111" spans="7:21" x14ac:dyDescent="0.25">
      <c r="G111" s="21"/>
      <c r="H111" s="22"/>
      <c r="I111" s="22"/>
      <c r="J111" s="22"/>
      <c r="Q111" s="29"/>
      <c r="R111" s="29"/>
      <c r="S111" s="29"/>
      <c r="T111" s="29"/>
      <c r="U111" s="23"/>
    </row>
    <row r="112" spans="7:21" x14ac:dyDescent="0.25">
      <c r="G112" s="21"/>
      <c r="H112" s="22"/>
      <c r="I112" s="22"/>
      <c r="J112" s="22"/>
      <c r="Q112" s="29"/>
      <c r="R112" s="29"/>
      <c r="S112" s="29"/>
      <c r="T112" s="29"/>
      <c r="U112" s="23"/>
    </row>
    <row r="113" spans="7:21" x14ac:dyDescent="0.25">
      <c r="G113" s="21"/>
      <c r="H113" s="22"/>
      <c r="I113" s="22"/>
      <c r="J113" s="22"/>
      <c r="Q113" s="29"/>
      <c r="R113" s="29"/>
      <c r="S113" s="29"/>
      <c r="T113" s="29"/>
      <c r="U113" s="23"/>
    </row>
    <row r="114" spans="7:21" x14ac:dyDescent="0.25">
      <c r="G114" s="21"/>
      <c r="H114" s="22"/>
      <c r="I114" s="22"/>
      <c r="J114" s="22"/>
      <c r="Q114" s="29"/>
      <c r="R114" s="29"/>
      <c r="S114" s="29"/>
      <c r="T114" s="29"/>
      <c r="U114" s="23"/>
    </row>
    <row r="115" spans="7:21" x14ac:dyDescent="0.25">
      <c r="G115" s="21"/>
      <c r="H115" s="22"/>
      <c r="I115" s="22"/>
      <c r="J115" s="22"/>
      <c r="Q115" s="29"/>
      <c r="R115" s="29"/>
      <c r="S115" s="29"/>
      <c r="T115" s="29"/>
      <c r="U115" s="23"/>
    </row>
    <row r="116" spans="7:21" x14ac:dyDescent="0.25">
      <c r="G116" s="21"/>
      <c r="H116" s="22"/>
      <c r="I116" s="22"/>
      <c r="J116" s="22"/>
      <c r="Q116" s="29"/>
      <c r="R116" s="29"/>
      <c r="S116" s="29"/>
      <c r="T116" s="29"/>
      <c r="U116" s="23"/>
    </row>
    <row r="117" spans="7:21" x14ac:dyDescent="0.25">
      <c r="G117" s="21"/>
      <c r="H117" s="22"/>
      <c r="I117" s="22"/>
      <c r="J117" s="22"/>
      <c r="Q117" s="29"/>
      <c r="R117" s="29"/>
      <c r="S117" s="29"/>
      <c r="T117" s="29"/>
      <c r="U117" s="23"/>
    </row>
    <row r="118" spans="7:21" x14ac:dyDescent="0.25">
      <c r="G118" s="21"/>
      <c r="H118" s="22"/>
      <c r="I118" s="22"/>
      <c r="J118" s="22"/>
      <c r="Q118" s="29"/>
      <c r="R118" s="29"/>
      <c r="S118" s="29"/>
      <c r="T118" s="29"/>
      <c r="U118" s="23"/>
    </row>
    <row r="119" spans="7:21" x14ac:dyDescent="0.25">
      <c r="G119" s="21"/>
      <c r="H119" s="22"/>
      <c r="I119" s="22"/>
      <c r="J119" s="22"/>
      <c r="Q119" s="29"/>
      <c r="R119" s="29"/>
      <c r="S119" s="29"/>
      <c r="T119" s="29"/>
      <c r="U119" s="23"/>
    </row>
    <row r="120" spans="7:21" x14ac:dyDescent="0.25">
      <c r="G120" s="21"/>
      <c r="H120" s="22"/>
      <c r="I120" s="22"/>
      <c r="J120" s="22"/>
      <c r="Q120" s="29"/>
      <c r="R120" s="29"/>
      <c r="S120" s="29"/>
      <c r="T120" s="29"/>
      <c r="U120" s="23"/>
    </row>
    <row r="121" spans="7:21" x14ac:dyDescent="0.25">
      <c r="G121" s="21"/>
      <c r="H121" s="22"/>
      <c r="I121" s="22"/>
      <c r="J121" s="22"/>
      <c r="Q121" s="29"/>
      <c r="R121" s="29"/>
      <c r="S121" s="29"/>
      <c r="T121" s="29"/>
      <c r="U121" s="23"/>
    </row>
    <row r="122" spans="7:21" x14ac:dyDescent="0.25">
      <c r="G122" s="21"/>
      <c r="H122" s="22"/>
      <c r="I122" s="22"/>
      <c r="J122" s="22"/>
      <c r="Q122" s="29"/>
      <c r="R122" s="29"/>
      <c r="S122" s="29"/>
      <c r="T122" s="29"/>
      <c r="U122" s="23"/>
    </row>
    <row r="123" spans="7:21" x14ac:dyDescent="0.25">
      <c r="G123" s="21"/>
      <c r="H123" s="22"/>
      <c r="I123" s="22"/>
      <c r="J123" s="22"/>
      <c r="Q123" s="29"/>
      <c r="R123" s="29"/>
      <c r="S123" s="29"/>
      <c r="T123" s="29"/>
      <c r="U123" s="23"/>
    </row>
    <row r="124" spans="7:21" x14ac:dyDescent="0.25">
      <c r="G124" s="21"/>
      <c r="H124" s="22"/>
      <c r="I124" s="22"/>
      <c r="J124" s="22"/>
      <c r="Q124" s="29"/>
      <c r="R124" s="29"/>
      <c r="S124" s="29"/>
      <c r="T124" s="29"/>
      <c r="U124" s="23"/>
    </row>
    <row r="125" spans="7:21" x14ac:dyDescent="0.25">
      <c r="G125" s="21"/>
      <c r="H125" s="22"/>
      <c r="I125" s="22"/>
      <c r="J125" s="22"/>
      <c r="Q125" s="29"/>
      <c r="R125" s="29"/>
      <c r="S125" s="29"/>
      <c r="T125" s="29"/>
      <c r="U125" s="23"/>
    </row>
    <row r="126" spans="7:21" x14ac:dyDescent="0.25">
      <c r="G126" s="21"/>
      <c r="H126" s="22"/>
      <c r="I126" s="22"/>
      <c r="J126" s="22"/>
      <c r="Q126" s="29"/>
      <c r="R126" s="29"/>
      <c r="S126" s="29"/>
      <c r="T126" s="29"/>
      <c r="U126" s="23"/>
    </row>
    <row r="127" spans="7:21" x14ac:dyDescent="0.25">
      <c r="G127" s="21"/>
      <c r="H127" s="22"/>
      <c r="I127" s="22"/>
      <c r="J127" s="22"/>
      <c r="Q127" s="29"/>
      <c r="R127" s="29"/>
      <c r="S127" s="29"/>
      <c r="T127" s="29"/>
      <c r="U127" s="23"/>
    </row>
    <row r="128" spans="7:21" x14ac:dyDescent="0.25">
      <c r="G128" s="21"/>
      <c r="H128" s="22"/>
      <c r="I128" s="22"/>
      <c r="J128" s="22"/>
      <c r="Q128" s="29"/>
      <c r="R128" s="29"/>
      <c r="S128" s="29"/>
      <c r="T128" s="29"/>
      <c r="U128" s="23"/>
    </row>
    <row r="129" spans="7:21" x14ac:dyDescent="0.25">
      <c r="G129" s="21"/>
      <c r="H129" s="22"/>
      <c r="I129" s="22"/>
      <c r="J129" s="22"/>
      <c r="Q129" s="29"/>
      <c r="R129" s="29"/>
      <c r="S129" s="29"/>
      <c r="T129" s="29"/>
      <c r="U129" s="23"/>
    </row>
    <row r="130" spans="7:21" x14ac:dyDescent="0.25">
      <c r="G130" s="21"/>
      <c r="H130" s="22"/>
      <c r="I130" s="22"/>
      <c r="J130" s="22"/>
      <c r="Q130" s="29"/>
      <c r="R130" s="29"/>
      <c r="S130" s="29"/>
      <c r="T130" s="29"/>
      <c r="U130" s="23"/>
    </row>
    <row r="131" spans="7:21" x14ac:dyDescent="0.25">
      <c r="G131" s="21"/>
      <c r="H131" s="22"/>
      <c r="I131" s="22"/>
      <c r="J131" s="22"/>
      <c r="Q131" s="29"/>
      <c r="R131" s="29"/>
      <c r="S131" s="29"/>
      <c r="T131" s="29"/>
      <c r="U131" s="23"/>
    </row>
    <row r="132" spans="7:21" x14ac:dyDescent="0.25">
      <c r="G132" s="21"/>
      <c r="H132" s="22"/>
      <c r="I132" s="22"/>
      <c r="J132" s="22"/>
      <c r="Q132" s="29"/>
      <c r="R132" s="29"/>
      <c r="S132" s="29"/>
      <c r="T132" s="29"/>
      <c r="U132" s="23"/>
    </row>
    <row r="133" spans="7:21" x14ac:dyDescent="0.25">
      <c r="G133" s="21"/>
      <c r="H133" s="22"/>
      <c r="I133" s="22"/>
      <c r="J133" s="22"/>
      <c r="Q133" s="29"/>
      <c r="R133" s="29"/>
      <c r="S133" s="29"/>
      <c r="T133" s="29"/>
      <c r="U133" s="23"/>
    </row>
    <row r="134" spans="7:21" x14ac:dyDescent="0.25">
      <c r="G134" s="21"/>
      <c r="H134" s="22"/>
      <c r="I134" s="22"/>
      <c r="J134" s="22"/>
      <c r="Q134" s="29"/>
      <c r="R134" s="29"/>
      <c r="S134" s="29"/>
      <c r="T134" s="29"/>
      <c r="U134" s="23"/>
    </row>
    <row r="135" spans="7:21" x14ac:dyDescent="0.25">
      <c r="G135" s="21"/>
      <c r="H135" s="22"/>
      <c r="I135" s="22"/>
      <c r="J135" s="22"/>
      <c r="Q135" s="29"/>
      <c r="R135" s="29"/>
      <c r="S135" s="29"/>
      <c r="T135" s="29"/>
      <c r="U135" s="23"/>
    </row>
    <row r="136" spans="7:21" x14ac:dyDescent="0.25">
      <c r="G136" s="21"/>
      <c r="H136" s="22"/>
      <c r="I136" s="22"/>
      <c r="J136" s="22"/>
      <c r="Q136" s="29"/>
      <c r="R136" s="29"/>
      <c r="S136" s="29"/>
      <c r="T136" s="29"/>
      <c r="U136" s="23"/>
    </row>
    <row r="137" spans="7:21" x14ac:dyDescent="0.25">
      <c r="G137" s="21"/>
      <c r="H137" s="22"/>
      <c r="I137" s="22"/>
      <c r="J137" s="22"/>
      <c r="Q137" s="29"/>
      <c r="R137" s="29"/>
      <c r="S137" s="29"/>
      <c r="T137" s="29"/>
      <c r="U137" s="23"/>
    </row>
    <row r="138" spans="7:21" x14ac:dyDescent="0.25">
      <c r="G138" s="21"/>
      <c r="H138" s="22"/>
      <c r="I138" s="22"/>
      <c r="J138" s="22"/>
      <c r="Q138" s="29"/>
      <c r="R138" s="29"/>
      <c r="S138" s="29"/>
      <c r="T138" s="29"/>
      <c r="U138" s="23"/>
    </row>
    <row r="139" spans="7:21" x14ac:dyDescent="0.25">
      <c r="G139" s="21"/>
      <c r="H139" s="22"/>
      <c r="I139" s="22"/>
      <c r="J139" s="22"/>
      <c r="Q139" s="29"/>
      <c r="R139" s="29"/>
      <c r="S139" s="29"/>
      <c r="T139" s="29"/>
      <c r="U139" s="23"/>
    </row>
    <row r="140" spans="7:21" x14ac:dyDescent="0.25">
      <c r="G140" s="21"/>
      <c r="H140" s="22"/>
      <c r="I140" s="22"/>
      <c r="J140" s="22"/>
      <c r="Q140" s="29"/>
      <c r="R140" s="29"/>
      <c r="S140" s="29"/>
      <c r="T140" s="29"/>
      <c r="U140" s="23"/>
    </row>
    <row r="141" spans="7:21" x14ac:dyDescent="0.25">
      <c r="G141" s="21"/>
      <c r="H141" s="22"/>
      <c r="I141" s="22"/>
      <c r="J141" s="22"/>
      <c r="Q141" s="29"/>
      <c r="R141" s="29"/>
      <c r="S141" s="29"/>
      <c r="T141" s="29"/>
      <c r="U141" s="23"/>
    </row>
    <row r="142" spans="7:21" x14ac:dyDescent="0.25">
      <c r="G142" s="21"/>
      <c r="H142" s="22"/>
      <c r="I142" s="22"/>
      <c r="J142" s="22"/>
      <c r="Q142" s="29"/>
      <c r="R142" s="29"/>
      <c r="S142" s="29"/>
      <c r="T142" s="29"/>
      <c r="U142" s="23"/>
    </row>
    <row r="143" spans="7:21" x14ac:dyDescent="0.25">
      <c r="G143" s="21"/>
      <c r="H143" s="22"/>
      <c r="I143" s="22"/>
      <c r="J143" s="22"/>
      <c r="Q143" s="29"/>
      <c r="R143" s="29"/>
      <c r="S143" s="29"/>
      <c r="T143" s="29"/>
      <c r="U143" s="23"/>
    </row>
    <row r="144" spans="7:21" x14ac:dyDescent="0.25">
      <c r="G144" s="21"/>
      <c r="H144" s="22"/>
      <c r="I144" s="22"/>
      <c r="J144" s="22"/>
      <c r="Q144" s="29"/>
      <c r="R144" s="29"/>
      <c r="S144" s="29"/>
      <c r="T144" s="29"/>
      <c r="U144" s="23"/>
    </row>
    <row r="145" spans="7:21" x14ac:dyDescent="0.25">
      <c r="G145" s="21"/>
      <c r="H145" s="22"/>
      <c r="I145" s="22"/>
      <c r="J145" s="22"/>
      <c r="Q145" s="29"/>
      <c r="R145" s="29"/>
      <c r="S145" s="29"/>
      <c r="T145" s="29"/>
      <c r="U145" s="23"/>
    </row>
    <row r="146" spans="7:21" x14ac:dyDescent="0.25">
      <c r="G146" s="21"/>
      <c r="H146" s="22"/>
      <c r="I146" s="22"/>
      <c r="J146" s="22"/>
      <c r="Q146" s="29"/>
      <c r="R146" s="29"/>
      <c r="S146" s="29"/>
      <c r="T146" s="29"/>
      <c r="U146" s="23"/>
    </row>
    <row r="147" spans="7:21" x14ac:dyDescent="0.25">
      <c r="G147" s="21"/>
      <c r="H147" s="22"/>
      <c r="I147" s="22"/>
      <c r="J147" s="22"/>
      <c r="Q147" s="29"/>
      <c r="R147" s="29"/>
      <c r="S147" s="29"/>
      <c r="T147" s="29"/>
      <c r="U147" s="23"/>
    </row>
    <row r="148" spans="7:21" x14ac:dyDescent="0.25">
      <c r="G148" s="21"/>
      <c r="H148" s="22"/>
      <c r="I148" s="22"/>
      <c r="J148" s="22"/>
      <c r="Q148" s="29"/>
      <c r="R148" s="29"/>
      <c r="S148" s="29"/>
      <c r="T148" s="29"/>
      <c r="U148" s="23"/>
    </row>
    <row r="149" spans="7:21" x14ac:dyDescent="0.25">
      <c r="G149" s="21"/>
      <c r="H149" s="22"/>
      <c r="I149" s="22"/>
      <c r="J149" s="22"/>
      <c r="Q149" s="29"/>
      <c r="R149" s="29"/>
      <c r="S149" s="29"/>
      <c r="T149" s="29"/>
      <c r="U149" s="23"/>
    </row>
    <row r="150" spans="7:21" x14ac:dyDescent="0.25">
      <c r="G150" s="21"/>
      <c r="H150" s="22"/>
      <c r="I150" s="22"/>
      <c r="J150" s="22"/>
      <c r="Q150" s="29"/>
      <c r="R150" s="29"/>
      <c r="S150" s="29"/>
      <c r="T150" s="29"/>
      <c r="U150" s="23"/>
    </row>
    <row r="151" spans="7:21" x14ac:dyDescent="0.25">
      <c r="G151" s="21"/>
      <c r="H151" s="22"/>
      <c r="I151" s="22"/>
      <c r="J151" s="22"/>
      <c r="Q151" s="29"/>
      <c r="R151" s="29"/>
      <c r="S151" s="29"/>
      <c r="T151" s="29"/>
      <c r="U151" s="23"/>
    </row>
    <row r="152" spans="7:21" x14ac:dyDescent="0.25">
      <c r="G152" s="21"/>
      <c r="H152" s="22"/>
      <c r="I152" s="22"/>
      <c r="J152" s="22"/>
      <c r="Q152" s="29"/>
      <c r="R152" s="29"/>
      <c r="S152" s="29"/>
      <c r="T152" s="29"/>
      <c r="U152" s="23"/>
    </row>
    <row r="153" spans="7:21" x14ac:dyDescent="0.25">
      <c r="G153" s="21"/>
      <c r="H153" s="22"/>
      <c r="I153" s="22"/>
      <c r="J153" s="22"/>
      <c r="Q153" s="29"/>
      <c r="R153" s="29"/>
      <c r="S153" s="29"/>
      <c r="T153" s="29"/>
      <c r="U153" s="23"/>
    </row>
    <row r="154" spans="7:21" x14ac:dyDescent="0.25">
      <c r="G154" s="21"/>
      <c r="H154" s="22"/>
      <c r="I154" s="22"/>
      <c r="J154" s="22"/>
      <c r="Q154" s="29"/>
      <c r="R154" s="29"/>
      <c r="S154" s="29"/>
      <c r="T154" s="29"/>
      <c r="U154" s="23"/>
    </row>
    <row r="155" spans="7:21" x14ac:dyDescent="0.25">
      <c r="G155" s="21"/>
      <c r="H155" s="22"/>
      <c r="I155" s="22"/>
      <c r="J155" s="22"/>
      <c r="Q155" s="29"/>
      <c r="R155" s="29"/>
      <c r="S155" s="29"/>
      <c r="T155" s="29"/>
      <c r="U155" s="23"/>
    </row>
    <row r="156" spans="7:21" x14ac:dyDescent="0.25">
      <c r="G156" s="21"/>
      <c r="H156" s="22"/>
      <c r="I156" s="22"/>
      <c r="J156" s="22"/>
      <c r="Q156" s="29"/>
      <c r="R156" s="29"/>
      <c r="S156" s="29"/>
      <c r="T156" s="29"/>
      <c r="U156" s="23"/>
    </row>
    <row r="157" spans="7:21" x14ac:dyDescent="0.25">
      <c r="G157" s="21"/>
      <c r="H157" s="22"/>
      <c r="I157" s="22"/>
      <c r="J157" s="22"/>
      <c r="Q157" s="29"/>
      <c r="R157" s="29"/>
      <c r="S157" s="29"/>
      <c r="T157" s="29"/>
      <c r="U157" s="23"/>
    </row>
    <row r="158" spans="7:21" x14ac:dyDescent="0.25">
      <c r="G158" s="21"/>
      <c r="H158" s="22"/>
      <c r="I158" s="22"/>
      <c r="J158" s="22"/>
      <c r="Q158" s="29"/>
      <c r="R158" s="29"/>
      <c r="S158" s="29"/>
      <c r="T158" s="29"/>
      <c r="U158" s="23"/>
    </row>
    <row r="159" spans="7:21" x14ac:dyDescent="0.25">
      <c r="G159" s="21"/>
      <c r="H159" s="22"/>
      <c r="I159" s="22"/>
      <c r="J159" s="22"/>
      <c r="Q159" s="29"/>
      <c r="R159" s="29"/>
      <c r="S159" s="29"/>
      <c r="T159" s="29"/>
      <c r="U159" s="23"/>
    </row>
    <row r="160" spans="7:21" x14ac:dyDescent="0.25">
      <c r="G160" s="21"/>
      <c r="H160" s="22"/>
      <c r="I160" s="22"/>
      <c r="J160" s="22"/>
      <c r="Q160" s="29"/>
      <c r="R160" s="29"/>
      <c r="S160" s="29"/>
      <c r="T160" s="29"/>
      <c r="U160" s="23"/>
    </row>
    <row r="161" spans="7:21" x14ac:dyDescent="0.25">
      <c r="G161" s="21"/>
      <c r="H161" s="22"/>
      <c r="I161" s="22"/>
      <c r="J161" s="22"/>
      <c r="Q161" s="29"/>
      <c r="R161" s="29"/>
      <c r="S161" s="29"/>
      <c r="T161" s="29"/>
      <c r="U161" s="23"/>
    </row>
    <row r="162" spans="7:21" x14ac:dyDescent="0.25">
      <c r="G162" s="21"/>
      <c r="H162" s="22"/>
      <c r="I162" s="22"/>
      <c r="J162" s="22"/>
      <c r="Q162" s="29"/>
      <c r="R162" s="29"/>
      <c r="S162" s="29"/>
      <c r="T162" s="29"/>
      <c r="U162" s="23"/>
    </row>
    <row r="163" spans="7:21" x14ac:dyDescent="0.25">
      <c r="G163" s="21"/>
      <c r="H163" s="22"/>
      <c r="I163" s="22"/>
      <c r="J163" s="22"/>
      <c r="Q163" s="29"/>
      <c r="R163" s="29"/>
      <c r="S163" s="29"/>
      <c r="T163" s="29"/>
      <c r="U163" s="23"/>
    </row>
    <row r="164" spans="7:21" x14ac:dyDescent="0.25">
      <c r="G164" s="21"/>
      <c r="H164" s="22"/>
      <c r="I164" s="22"/>
      <c r="J164" s="22"/>
      <c r="Q164" s="29"/>
      <c r="R164" s="29"/>
      <c r="S164" s="29"/>
      <c r="T164" s="29"/>
      <c r="U164" s="23"/>
    </row>
    <row r="165" spans="7:21" x14ac:dyDescent="0.25">
      <c r="G165" s="21"/>
      <c r="H165" s="22"/>
      <c r="I165" s="22"/>
      <c r="J165" s="22"/>
      <c r="Q165" s="29"/>
      <c r="R165" s="29"/>
      <c r="S165" s="29"/>
      <c r="T165" s="29"/>
      <c r="U165" s="23"/>
    </row>
    <row r="166" spans="7:21" x14ac:dyDescent="0.25">
      <c r="G166" s="21"/>
      <c r="H166" s="22"/>
      <c r="I166" s="22"/>
      <c r="J166" s="22"/>
      <c r="Q166" s="29"/>
      <c r="R166" s="29"/>
      <c r="S166" s="29"/>
      <c r="T166" s="29"/>
      <c r="U166" s="23"/>
    </row>
    <row r="167" spans="7:21" x14ac:dyDescent="0.25">
      <c r="G167" s="21"/>
      <c r="H167" s="22"/>
      <c r="I167" s="22"/>
      <c r="J167" s="22"/>
      <c r="Q167" s="29"/>
      <c r="R167" s="29"/>
      <c r="S167" s="29"/>
      <c r="T167" s="29"/>
      <c r="U167" s="23"/>
    </row>
    <row r="168" spans="7:21" x14ac:dyDescent="0.25">
      <c r="G168" s="21"/>
      <c r="H168" s="22"/>
      <c r="I168" s="22"/>
      <c r="J168" s="22"/>
      <c r="Q168" s="29"/>
      <c r="R168" s="29"/>
      <c r="S168" s="29"/>
      <c r="T168" s="29"/>
      <c r="U168" s="23"/>
    </row>
    <row r="169" spans="7:21" x14ac:dyDescent="0.25">
      <c r="G169" s="21"/>
      <c r="H169" s="22"/>
      <c r="I169" s="22"/>
      <c r="J169" s="22"/>
      <c r="Q169" s="29"/>
      <c r="R169" s="29"/>
      <c r="S169" s="29"/>
      <c r="T169" s="29"/>
      <c r="U169" s="23"/>
    </row>
    <row r="170" spans="7:21" x14ac:dyDescent="0.25">
      <c r="G170" s="21"/>
      <c r="H170" s="22"/>
      <c r="I170" s="22"/>
      <c r="J170" s="22"/>
      <c r="Q170" s="29"/>
      <c r="R170" s="29"/>
      <c r="S170" s="29"/>
      <c r="T170" s="29"/>
      <c r="U170" s="23"/>
    </row>
    <row r="171" spans="7:21" x14ac:dyDescent="0.25">
      <c r="G171" s="21"/>
      <c r="H171" s="22"/>
      <c r="I171" s="22"/>
      <c r="J171" s="22"/>
      <c r="Q171" s="29"/>
      <c r="R171" s="29"/>
      <c r="S171" s="29"/>
      <c r="T171" s="29"/>
      <c r="U171" s="23"/>
    </row>
    <row r="172" spans="7:21" x14ac:dyDescent="0.25">
      <c r="G172" s="21"/>
      <c r="H172" s="22"/>
      <c r="I172" s="22"/>
      <c r="J172" s="22"/>
      <c r="Q172" s="29"/>
      <c r="R172" s="29"/>
      <c r="S172" s="29"/>
      <c r="T172" s="29"/>
      <c r="U172" s="23"/>
    </row>
    <row r="173" spans="7:21" x14ac:dyDescent="0.25">
      <c r="G173" s="21"/>
      <c r="H173" s="22"/>
      <c r="I173" s="22"/>
      <c r="J173" s="22"/>
      <c r="Q173" s="29"/>
      <c r="R173" s="29"/>
      <c r="S173" s="29"/>
      <c r="T173" s="29"/>
      <c r="U173" s="23"/>
    </row>
    <row r="174" spans="7:21" x14ac:dyDescent="0.25">
      <c r="G174" s="21"/>
      <c r="H174" s="22"/>
      <c r="I174" s="22"/>
      <c r="J174" s="22"/>
      <c r="Q174" s="29"/>
      <c r="R174" s="29"/>
      <c r="S174" s="29"/>
      <c r="T174" s="29"/>
      <c r="U174" s="23"/>
    </row>
    <row r="175" spans="7:21" x14ac:dyDescent="0.25">
      <c r="G175" s="21"/>
      <c r="H175" s="22"/>
      <c r="I175" s="22"/>
      <c r="J175" s="22"/>
      <c r="Q175" s="29"/>
      <c r="R175" s="29"/>
      <c r="S175" s="29"/>
      <c r="T175" s="29"/>
      <c r="U175" s="23"/>
    </row>
    <row r="176" spans="7:21" x14ac:dyDescent="0.25">
      <c r="G176" s="21"/>
      <c r="H176" s="22"/>
      <c r="I176" s="22"/>
      <c r="J176" s="22"/>
      <c r="Q176" s="29"/>
      <c r="R176" s="29"/>
      <c r="S176" s="29"/>
      <c r="T176" s="29"/>
      <c r="U176" s="23"/>
    </row>
    <row r="177" spans="7:21" x14ac:dyDescent="0.25">
      <c r="G177" s="21"/>
      <c r="H177" s="22"/>
      <c r="I177" s="22"/>
      <c r="J177" s="22"/>
      <c r="Q177" s="29"/>
      <c r="R177" s="29"/>
      <c r="S177" s="29"/>
      <c r="T177" s="29"/>
      <c r="U177" s="23"/>
    </row>
    <row r="178" spans="7:21" x14ac:dyDescent="0.25">
      <c r="G178" s="21"/>
      <c r="H178" s="22"/>
      <c r="I178" s="22"/>
      <c r="J178" s="22"/>
      <c r="Q178" s="29"/>
      <c r="R178" s="29"/>
      <c r="S178" s="29"/>
      <c r="T178" s="29"/>
      <c r="U178" s="23"/>
    </row>
    <row r="179" spans="7:21" x14ac:dyDescent="0.25">
      <c r="G179" s="21"/>
      <c r="H179" s="22"/>
      <c r="I179" s="22"/>
      <c r="J179" s="22"/>
      <c r="Q179" s="29"/>
      <c r="R179" s="29"/>
      <c r="S179" s="29"/>
      <c r="T179" s="29"/>
      <c r="U179" s="23"/>
    </row>
    <row r="180" spans="7:21" x14ac:dyDescent="0.25">
      <c r="G180" s="21"/>
      <c r="H180" s="22"/>
      <c r="I180" s="22"/>
      <c r="J180" s="22"/>
      <c r="Q180" s="29"/>
      <c r="R180" s="29"/>
      <c r="S180" s="29"/>
      <c r="T180" s="29"/>
      <c r="U180" s="23"/>
    </row>
    <row r="181" spans="7:21" x14ac:dyDescent="0.25">
      <c r="G181" s="21"/>
      <c r="H181" s="22"/>
      <c r="I181" s="22"/>
      <c r="J181" s="22"/>
      <c r="Q181" s="29"/>
      <c r="R181" s="29"/>
      <c r="S181" s="29"/>
      <c r="T181" s="29"/>
      <c r="U181" s="23"/>
    </row>
    <row r="182" spans="7:21" x14ac:dyDescent="0.25">
      <c r="G182" s="21"/>
      <c r="H182" s="22"/>
      <c r="I182" s="22"/>
      <c r="J182" s="22"/>
      <c r="Q182" s="29"/>
      <c r="R182" s="29"/>
      <c r="S182" s="29"/>
      <c r="T182" s="29"/>
      <c r="U182" s="23"/>
    </row>
    <row r="183" spans="7:21" x14ac:dyDescent="0.25">
      <c r="G183" s="21"/>
      <c r="H183" s="22"/>
      <c r="I183" s="22"/>
      <c r="J183" s="22"/>
      <c r="Q183" s="29"/>
      <c r="R183" s="29"/>
      <c r="S183" s="29"/>
      <c r="T183" s="29"/>
      <c r="U183" s="23"/>
    </row>
    <row r="184" spans="7:21" x14ac:dyDescent="0.25">
      <c r="G184" s="21"/>
      <c r="H184" s="22"/>
      <c r="I184" s="22"/>
      <c r="J184" s="22"/>
      <c r="Q184" s="29"/>
      <c r="R184" s="29"/>
      <c r="S184" s="29"/>
      <c r="T184" s="29"/>
      <c r="U184" s="23"/>
    </row>
    <row r="185" spans="7:21" x14ac:dyDescent="0.25">
      <c r="G185" s="21"/>
      <c r="H185" s="22"/>
      <c r="I185" s="22"/>
      <c r="J185" s="22"/>
      <c r="Q185" s="29"/>
      <c r="R185" s="29"/>
      <c r="S185" s="29"/>
      <c r="T185" s="29"/>
      <c r="U185" s="23"/>
    </row>
    <row r="186" spans="7:21" x14ac:dyDescent="0.25">
      <c r="G186" s="21"/>
      <c r="H186" s="22"/>
      <c r="I186" s="22"/>
      <c r="J186" s="22"/>
      <c r="Q186" s="29"/>
      <c r="R186" s="29"/>
      <c r="S186" s="29"/>
      <c r="T186" s="29"/>
      <c r="U186" s="23"/>
    </row>
    <row r="187" spans="7:21" x14ac:dyDescent="0.25">
      <c r="G187" s="21"/>
      <c r="H187" s="22"/>
      <c r="I187" s="22"/>
      <c r="J187" s="22"/>
      <c r="Q187" s="29"/>
      <c r="R187" s="29"/>
      <c r="S187" s="29"/>
      <c r="T187" s="29"/>
      <c r="U187" s="23"/>
    </row>
    <row r="188" spans="7:21" x14ac:dyDescent="0.25">
      <c r="G188" s="21"/>
      <c r="H188" s="22"/>
      <c r="I188" s="22"/>
      <c r="J188" s="22"/>
      <c r="Q188" s="29"/>
      <c r="R188" s="29"/>
      <c r="S188" s="29"/>
      <c r="T188" s="29"/>
      <c r="U188" s="23"/>
    </row>
    <row r="189" spans="7:21" x14ac:dyDescent="0.25">
      <c r="G189" s="21"/>
      <c r="H189" s="22"/>
      <c r="I189" s="22"/>
      <c r="J189" s="22"/>
      <c r="Q189" s="29"/>
      <c r="R189" s="29"/>
      <c r="S189" s="29"/>
      <c r="T189" s="29"/>
      <c r="U189" s="23"/>
    </row>
    <row r="190" spans="7:21" x14ac:dyDescent="0.25">
      <c r="G190" s="21"/>
      <c r="H190" s="22"/>
      <c r="I190" s="22"/>
      <c r="J190" s="22"/>
      <c r="Q190" s="29"/>
      <c r="R190" s="29"/>
      <c r="S190" s="29"/>
      <c r="T190" s="29"/>
      <c r="U190" s="23"/>
    </row>
    <row r="191" spans="7:21" x14ac:dyDescent="0.25">
      <c r="G191" s="21"/>
      <c r="H191" s="22"/>
      <c r="I191" s="22"/>
      <c r="J191" s="22"/>
      <c r="Q191" s="29"/>
      <c r="R191" s="29"/>
      <c r="S191" s="29"/>
      <c r="T191" s="29"/>
      <c r="U191" s="23"/>
    </row>
    <row r="192" spans="7:21" x14ac:dyDescent="0.25">
      <c r="G192" s="21"/>
      <c r="H192" s="22"/>
      <c r="I192" s="22"/>
      <c r="J192" s="22"/>
      <c r="Q192" s="29"/>
      <c r="R192" s="29"/>
      <c r="S192" s="29"/>
      <c r="T192" s="29"/>
      <c r="U192" s="23"/>
    </row>
    <row r="193" spans="7:21" x14ac:dyDescent="0.25">
      <c r="G193" s="21"/>
      <c r="H193" s="22"/>
      <c r="I193" s="22"/>
      <c r="J193" s="22"/>
      <c r="Q193" s="29"/>
      <c r="R193" s="29"/>
      <c r="S193" s="29"/>
      <c r="T193" s="29"/>
      <c r="U193" s="23"/>
    </row>
    <row r="194" spans="7:21" x14ac:dyDescent="0.25">
      <c r="G194" s="21"/>
      <c r="H194" s="22"/>
      <c r="I194" s="22"/>
      <c r="J194" s="22"/>
      <c r="Q194" s="29"/>
      <c r="R194" s="29"/>
      <c r="S194" s="29"/>
      <c r="T194" s="29"/>
      <c r="U194" s="23"/>
    </row>
    <row r="195" spans="7:21" x14ac:dyDescent="0.25">
      <c r="G195" s="21"/>
      <c r="H195" s="22"/>
      <c r="I195" s="22"/>
      <c r="J195" s="22"/>
      <c r="Q195" s="29"/>
      <c r="R195" s="29"/>
      <c r="S195" s="29"/>
      <c r="T195" s="29"/>
      <c r="U195" s="23"/>
    </row>
    <row r="196" spans="7:21" x14ac:dyDescent="0.25">
      <c r="G196" s="21"/>
      <c r="H196" s="22"/>
      <c r="I196" s="22"/>
      <c r="J196" s="22"/>
      <c r="Q196" s="29"/>
      <c r="R196" s="29"/>
      <c r="S196" s="29"/>
      <c r="T196" s="29"/>
      <c r="U196" s="23"/>
    </row>
    <row r="197" spans="7:21" x14ac:dyDescent="0.25">
      <c r="G197" s="21"/>
      <c r="H197" s="22"/>
      <c r="I197" s="22"/>
      <c r="J197" s="22"/>
      <c r="Q197" s="29"/>
      <c r="R197" s="29"/>
      <c r="S197" s="29"/>
      <c r="T197" s="29"/>
      <c r="U197" s="23"/>
    </row>
    <row r="198" spans="7:21" x14ac:dyDescent="0.25">
      <c r="G198" s="21"/>
      <c r="H198" s="22"/>
      <c r="I198" s="22"/>
      <c r="J198" s="22"/>
      <c r="Q198" s="29"/>
      <c r="R198" s="29"/>
      <c r="S198" s="29"/>
      <c r="T198" s="29"/>
      <c r="U198" s="23"/>
    </row>
    <row r="199" spans="7:21" x14ac:dyDescent="0.25">
      <c r="G199" s="21"/>
      <c r="H199" s="22"/>
      <c r="I199" s="22"/>
      <c r="J199" s="22"/>
      <c r="Q199" s="29"/>
      <c r="R199" s="29"/>
      <c r="S199" s="29"/>
      <c r="T199" s="29"/>
      <c r="U199" s="23"/>
    </row>
    <row r="200" spans="7:21" x14ac:dyDescent="0.25">
      <c r="G200" s="21"/>
      <c r="H200" s="22"/>
      <c r="I200" s="22"/>
      <c r="J200" s="22"/>
      <c r="Q200" s="29"/>
      <c r="R200" s="29"/>
      <c r="S200" s="29"/>
      <c r="T200" s="29"/>
      <c r="U200" s="23"/>
    </row>
    <row r="201" spans="7:21" x14ac:dyDescent="0.25">
      <c r="G201" s="21"/>
      <c r="H201" s="22"/>
      <c r="I201" s="22"/>
      <c r="J201" s="22"/>
      <c r="Q201" s="29"/>
      <c r="R201" s="29"/>
      <c r="S201" s="29"/>
      <c r="T201" s="29"/>
      <c r="U201" s="23"/>
    </row>
    <row r="202" spans="7:21" x14ac:dyDescent="0.25">
      <c r="G202" s="21"/>
      <c r="H202" s="22"/>
      <c r="I202" s="22"/>
      <c r="J202" s="22"/>
      <c r="Q202" s="29"/>
      <c r="R202" s="29"/>
      <c r="S202" s="29"/>
      <c r="T202" s="29"/>
      <c r="U202" s="23"/>
    </row>
    <row r="203" spans="7:21" x14ac:dyDescent="0.25">
      <c r="G203" s="21"/>
      <c r="H203" s="22"/>
      <c r="I203" s="22"/>
      <c r="J203" s="22"/>
      <c r="Q203" s="29"/>
      <c r="R203" s="29"/>
      <c r="S203" s="29"/>
      <c r="T203" s="29"/>
      <c r="U203" s="23"/>
    </row>
    <row r="204" spans="7:21" x14ac:dyDescent="0.25">
      <c r="G204" s="21"/>
      <c r="H204" s="22"/>
      <c r="I204" s="22"/>
      <c r="J204" s="22"/>
      <c r="Q204" s="29"/>
      <c r="R204" s="29"/>
      <c r="S204" s="29"/>
      <c r="T204" s="29"/>
      <c r="U204" s="23"/>
    </row>
    <row r="205" spans="7:21" x14ac:dyDescent="0.25">
      <c r="G205" s="21"/>
      <c r="H205" s="22"/>
      <c r="I205" s="22"/>
      <c r="J205" s="22"/>
      <c r="Q205" s="29"/>
      <c r="R205" s="29"/>
      <c r="S205" s="29"/>
      <c r="T205" s="29"/>
      <c r="U205" s="23"/>
    </row>
    <row r="206" spans="7:21" x14ac:dyDescent="0.25">
      <c r="G206" s="21"/>
      <c r="H206" s="22"/>
      <c r="I206" s="22"/>
      <c r="J206" s="22"/>
      <c r="Q206" s="29"/>
      <c r="R206" s="29"/>
      <c r="S206" s="29"/>
      <c r="T206" s="29"/>
      <c r="U206" s="23"/>
    </row>
    <row r="207" spans="7:21" x14ac:dyDescent="0.25">
      <c r="G207" s="21"/>
      <c r="H207" s="22"/>
      <c r="I207" s="22"/>
      <c r="J207" s="22"/>
      <c r="Q207" s="29"/>
      <c r="R207" s="29"/>
      <c r="S207" s="29"/>
      <c r="T207" s="29"/>
      <c r="U207" s="23"/>
    </row>
    <row r="208" spans="7:21" x14ac:dyDescent="0.25">
      <c r="G208" s="21"/>
      <c r="H208" s="22"/>
      <c r="I208" s="22"/>
      <c r="J208" s="22"/>
      <c r="Q208" s="29"/>
      <c r="R208" s="29"/>
      <c r="S208" s="29"/>
      <c r="T208" s="29"/>
      <c r="U208" s="23"/>
    </row>
    <row r="209" spans="7:21" x14ac:dyDescent="0.25">
      <c r="G209" s="21"/>
      <c r="H209" s="22"/>
      <c r="I209" s="22"/>
      <c r="J209" s="22"/>
      <c r="Q209" s="29"/>
      <c r="R209" s="29"/>
      <c r="S209" s="29"/>
      <c r="T209" s="29"/>
      <c r="U209" s="23"/>
    </row>
    <row r="210" spans="7:21" x14ac:dyDescent="0.25">
      <c r="G210" s="21"/>
      <c r="H210" s="22"/>
      <c r="I210" s="22"/>
      <c r="J210" s="22"/>
      <c r="Q210" s="29"/>
      <c r="R210" s="29"/>
      <c r="S210" s="29"/>
      <c r="T210" s="29"/>
      <c r="U210" s="23"/>
    </row>
    <row r="211" spans="7:21" x14ac:dyDescent="0.25">
      <c r="G211" s="21"/>
      <c r="H211" s="22"/>
      <c r="I211" s="22"/>
      <c r="J211" s="22"/>
      <c r="Q211" s="29"/>
      <c r="R211" s="29"/>
      <c r="S211" s="29"/>
      <c r="T211" s="29"/>
      <c r="U211" s="23"/>
    </row>
    <row r="212" spans="7:21" x14ac:dyDescent="0.25">
      <c r="G212" s="21"/>
      <c r="H212" s="22"/>
      <c r="I212" s="22"/>
      <c r="J212" s="22"/>
      <c r="Q212" s="29"/>
      <c r="R212" s="29"/>
      <c r="S212" s="29"/>
      <c r="T212" s="29"/>
      <c r="U212" s="23"/>
    </row>
    <row r="213" spans="7:21" x14ac:dyDescent="0.25">
      <c r="G213" s="21"/>
      <c r="H213" s="22"/>
      <c r="I213" s="22"/>
      <c r="J213" s="22"/>
      <c r="Q213" s="29"/>
      <c r="R213" s="29"/>
      <c r="S213" s="29"/>
      <c r="T213" s="29"/>
      <c r="U213" s="23"/>
    </row>
    <row r="214" spans="7:21" x14ac:dyDescent="0.25">
      <c r="G214" s="21"/>
      <c r="H214" s="22"/>
      <c r="I214" s="22"/>
      <c r="J214" s="22"/>
      <c r="Q214" s="29"/>
      <c r="R214" s="29"/>
      <c r="S214" s="29"/>
      <c r="T214" s="29"/>
      <c r="U214" s="23"/>
    </row>
    <row r="215" spans="7:21" x14ac:dyDescent="0.25">
      <c r="G215" s="21"/>
      <c r="H215" s="22"/>
      <c r="I215" s="22"/>
      <c r="J215" s="22"/>
      <c r="Q215" s="29"/>
      <c r="R215" s="29"/>
      <c r="S215" s="29"/>
      <c r="T215" s="29"/>
      <c r="U215" s="23"/>
    </row>
    <row r="216" spans="7:21" x14ac:dyDescent="0.25">
      <c r="G216" s="21"/>
      <c r="H216" s="22"/>
      <c r="I216" s="22"/>
      <c r="J216" s="22"/>
      <c r="Q216" s="29"/>
      <c r="R216" s="29"/>
      <c r="S216" s="29"/>
      <c r="T216" s="29"/>
      <c r="U216" s="23"/>
    </row>
    <row r="217" spans="7:21" x14ac:dyDescent="0.25">
      <c r="G217" s="21"/>
      <c r="H217" s="22"/>
      <c r="I217" s="22"/>
      <c r="J217" s="22"/>
      <c r="Q217" s="29"/>
      <c r="R217" s="29"/>
      <c r="S217" s="29"/>
      <c r="T217" s="29"/>
      <c r="U217" s="23"/>
    </row>
    <row r="218" spans="7:21" x14ac:dyDescent="0.25">
      <c r="G218" s="21"/>
      <c r="H218" s="22"/>
      <c r="I218" s="22"/>
      <c r="J218" s="22"/>
      <c r="Q218" s="29"/>
      <c r="R218" s="29"/>
      <c r="S218" s="29"/>
      <c r="T218" s="29"/>
      <c r="U218" s="23"/>
    </row>
    <row r="219" spans="7:21" x14ac:dyDescent="0.25">
      <c r="G219" s="21"/>
      <c r="H219" s="22"/>
      <c r="I219" s="22"/>
      <c r="J219" s="22"/>
      <c r="Q219" s="29"/>
      <c r="R219" s="29"/>
      <c r="S219" s="29"/>
      <c r="T219" s="29"/>
      <c r="U219" s="23"/>
    </row>
    <row r="220" spans="7:21" x14ac:dyDescent="0.25">
      <c r="G220" s="21"/>
      <c r="H220" s="22"/>
      <c r="I220" s="22"/>
      <c r="J220" s="22"/>
      <c r="Q220" s="29"/>
      <c r="R220" s="29"/>
      <c r="S220" s="29"/>
      <c r="T220" s="29"/>
      <c r="U220" s="23"/>
    </row>
    <row r="221" spans="7:21" x14ac:dyDescent="0.25">
      <c r="G221" s="21"/>
      <c r="H221" s="22"/>
      <c r="I221" s="22"/>
      <c r="J221" s="22"/>
      <c r="Q221" s="29"/>
      <c r="R221" s="29"/>
      <c r="S221" s="29"/>
      <c r="T221" s="29"/>
      <c r="U221" s="23"/>
    </row>
    <row r="222" spans="7:21" x14ac:dyDescent="0.25">
      <c r="G222" s="21"/>
      <c r="H222" s="22"/>
      <c r="I222" s="22"/>
      <c r="J222" s="22"/>
      <c r="Q222" s="29"/>
      <c r="R222" s="29"/>
      <c r="S222" s="29"/>
      <c r="T222" s="29"/>
      <c r="U222" s="23"/>
    </row>
    <row r="223" spans="7:21" x14ac:dyDescent="0.25">
      <c r="G223" s="21"/>
      <c r="H223" s="22"/>
      <c r="I223" s="22"/>
      <c r="J223" s="22"/>
      <c r="Q223" s="29"/>
      <c r="R223" s="29"/>
      <c r="S223" s="29"/>
      <c r="T223" s="29"/>
      <c r="U223" s="23"/>
    </row>
    <row r="224" spans="7:21" x14ac:dyDescent="0.25">
      <c r="G224" s="21"/>
      <c r="H224" s="22"/>
      <c r="I224" s="22"/>
      <c r="J224" s="22"/>
      <c r="Q224" s="29"/>
      <c r="R224" s="29"/>
      <c r="S224" s="29"/>
      <c r="T224" s="29"/>
      <c r="U224" s="23"/>
    </row>
    <row r="225" spans="7:21" x14ac:dyDescent="0.25">
      <c r="G225" s="21"/>
      <c r="H225" s="22"/>
      <c r="I225" s="22"/>
      <c r="J225" s="22"/>
      <c r="Q225" s="29"/>
      <c r="R225" s="29"/>
      <c r="S225" s="29"/>
      <c r="T225" s="29"/>
      <c r="U225" s="23"/>
    </row>
    <row r="226" spans="7:21" x14ac:dyDescent="0.25">
      <c r="G226" s="21"/>
      <c r="H226" s="22"/>
      <c r="I226" s="22"/>
      <c r="J226" s="22"/>
      <c r="Q226" s="29"/>
      <c r="R226" s="29"/>
      <c r="S226" s="29"/>
      <c r="T226" s="29"/>
      <c r="U226" s="23"/>
    </row>
    <row r="227" spans="7:21" x14ac:dyDescent="0.25">
      <c r="G227" s="21"/>
      <c r="H227" s="22"/>
      <c r="I227" s="22"/>
      <c r="J227" s="22"/>
      <c r="Q227" s="29"/>
      <c r="R227" s="29"/>
      <c r="S227" s="29"/>
      <c r="T227" s="29"/>
      <c r="U227" s="23"/>
    </row>
    <row r="228" spans="7:21" x14ac:dyDescent="0.25">
      <c r="G228" s="21"/>
      <c r="H228" s="22"/>
      <c r="I228" s="22"/>
      <c r="J228" s="22"/>
      <c r="Q228" s="29"/>
      <c r="R228" s="29"/>
      <c r="S228" s="29"/>
      <c r="T228" s="29"/>
      <c r="U228" s="23"/>
    </row>
    <row r="229" spans="7:21" x14ac:dyDescent="0.25">
      <c r="G229" s="21"/>
      <c r="H229" s="22"/>
      <c r="I229" s="22"/>
      <c r="J229" s="22"/>
      <c r="Q229" s="29"/>
      <c r="R229" s="29"/>
      <c r="S229" s="29"/>
      <c r="T229" s="29"/>
      <c r="U229" s="23"/>
    </row>
    <row r="230" spans="7:21" x14ac:dyDescent="0.25">
      <c r="G230" s="21"/>
      <c r="H230" s="22"/>
      <c r="I230" s="22"/>
      <c r="J230" s="22"/>
      <c r="Q230" s="29"/>
      <c r="R230" s="29"/>
      <c r="S230" s="29"/>
      <c r="T230" s="29"/>
      <c r="U230" s="23"/>
    </row>
    <row r="231" spans="7:21" x14ac:dyDescent="0.25">
      <c r="G231" s="21"/>
      <c r="H231" s="22"/>
      <c r="I231" s="22"/>
      <c r="J231" s="22"/>
      <c r="Q231" s="29"/>
      <c r="R231" s="29"/>
      <c r="S231" s="29"/>
      <c r="T231" s="29"/>
      <c r="U231" s="23"/>
    </row>
    <row r="232" spans="7:21" x14ac:dyDescent="0.25">
      <c r="G232" s="21"/>
      <c r="H232" s="22"/>
      <c r="I232" s="22"/>
      <c r="J232" s="22"/>
      <c r="Q232" s="29"/>
      <c r="R232" s="29"/>
      <c r="S232" s="29"/>
      <c r="T232" s="29"/>
      <c r="U232" s="23"/>
    </row>
    <row r="233" spans="7:21" x14ac:dyDescent="0.25">
      <c r="G233" s="21"/>
      <c r="H233" s="22"/>
      <c r="I233" s="22"/>
      <c r="J233" s="22"/>
      <c r="Q233" s="29"/>
      <c r="R233" s="29"/>
      <c r="S233" s="29"/>
      <c r="T233" s="29"/>
      <c r="U233" s="23"/>
    </row>
    <row r="234" spans="7:21" x14ac:dyDescent="0.25">
      <c r="G234" s="21"/>
      <c r="H234" s="22"/>
      <c r="I234" s="22"/>
      <c r="J234" s="22"/>
      <c r="Q234" s="29"/>
      <c r="R234" s="29"/>
      <c r="S234" s="29"/>
      <c r="T234" s="29"/>
      <c r="U234" s="23"/>
    </row>
    <row r="235" spans="7:21" x14ac:dyDescent="0.25">
      <c r="G235" s="21"/>
      <c r="H235" s="22"/>
      <c r="I235" s="22"/>
      <c r="J235" s="22"/>
      <c r="Q235" s="29"/>
      <c r="R235" s="29"/>
      <c r="S235" s="29"/>
      <c r="T235" s="29"/>
      <c r="U235" s="23"/>
    </row>
    <row r="236" spans="7:21" x14ac:dyDescent="0.25">
      <c r="G236" s="21"/>
      <c r="H236" s="22"/>
      <c r="I236" s="22"/>
      <c r="J236" s="22"/>
      <c r="Q236" s="29"/>
      <c r="R236" s="29"/>
      <c r="S236" s="29"/>
      <c r="T236" s="29"/>
      <c r="U236" s="23"/>
    </row>
    <row r="237" spans="7:21" x14ac:dyDescent="0.25">
      <c r="G237" s="21"/>
      <c r="H237" s="22"/>
      <c r="I237" s="22"/>
      <c r="J237" s="22"/>
      <c r="Q237" s="29"/>
      <c r="R237" s="29"/>
      <c r="S237" s="29"/>
      <c r="T237" s="29"/>
      <c r="U237" s="23"/>
    </row>
    <row r="238" spans="7:21" x14ac:dyDescent="0.25">
      <c r="G238" s="21"/>
      <c r="H238" s="22"/>
      <c r="I238" s="22"/>
      <c r="J238" s="22"/>
      <c r="Q238" s="29"/>
      <c r="R238" s="29"/>
      <c r="S238" s="29"/>
      <c r="T238" s="29"/>
      <c r="U238" s="23"/>
    </row>
    <row r="239" spans="7:21" x14ac:dyDescent="0.25">
      <c r="G239" s="21"/>
      <c r="H239" s="22"/>
      <c r="I239" s="22"/>
      <c r="J239" s="22"/>
      <c r="Q239" s="29"/>
      <c r="R239" s="29"/>
      <c r="S239" s="29"/>
      <c r="T239" s="29"/>
      <c r="U239" s="23"/>
    </row>
    <row r="240" spans="7:21" x14ac:dyDescent="0.25">
      <c r="G240" s="21"/>
      <c r="H240" s="22"/>
      <c r="I240" s="22"/>
      <c r="J240" s="22"/>
      <c r="Q240" s="29"/>
      <c r="R240" s="29"/>
      <c r="S240" s="29"/>
      <c r="T240" s="29"/>
      <c r="U240" s="23"/>
    </row>
    <row r="241" spans="7:21" x14ac:dyDescent="0.25">
      <c r="G241" s="21"/>
      <c r="H241" s="22"/>
      <c r="I241" s="22"/>
      <c r="J241" s="22"/>
      <c r="Q241" s="29"/>
      <c r="R241" s="29"/>
      <c r="S241" s="29"/>
      <c r="T241" s="29"/>
      <c r="U241" s="23"/>
    </row>
    <row r="242" spans="7:21" x14ac:dyDescent="0.25">
      <c r="G242" s="21"/>
      <c r="H242" s="22"/>
      <c r="I242" s="22"/>
      <c r="J242" s="22"/>
      <c r="Q242" s="29"/>
      <c r="R242" s="29"/>
      <c r="S242" s="29"/>
      <c r="T242" s="29"/>
      <c r="U242" s="23"/>
    </row>
    <row r="243" spans="7:21" x14ac:dyDescent="0.25">
      <c r="G243" s="21"/>
      <c r="H243" s="22"/>
      <c r="I243" s="22"/>
      <c r="J243" s="22"/>
      <c r="Q243" s="29"/>
      <c r="R243" s="29"/>
      <c r="S243" s="29"/>
      <c r="T243" s="29"/>
      <c r="U243" s="23"/>
    </row>
    <row r="244" spans="7:21" x14ac:dyDescent="0.25">
      <c r="G244" s="21"/>
      <c r="H244" s="22"/>
      <c r="I244" s="22"/>
      <c r="J244" s="22"/>
      <c r="Q244" s="29"/>
      <c r="R244" s="29"/>
      <c r="S244" s="29"/>
      <c r="T244" s="29"/>
      <c r="U244" s="23"/>
    </row>
    <row r="245" spans="7:21" x14ac:dyDescent="0.25">
      <c r="G245" s="21"/>
      <c r="H245" s="22"/>
      <c r="I245" s="22"/>
      <c r="J245" s="22"/>
      <c r="Q245" s="29"/>
      <c r="R245" s="29"/>
      <c r="S245" s="29"/>
      <c r="T245" s="29"/>
      <c r="U245" s="23"/>
    </row>
    <row r="246" spans="7:21" x14ac:dyDescent="0.25">
      <c r="G246" s="21"/>
      <c r="H246" s="22"/>
      <c r="I246" s="22"/>
      <c r="J246" s="22"/>
      <c r="Q246" s="29"/>
      <c r="R246" s="29"/>
      <c r="S246" s="29"/>
      <c r="T246" s="29"/>
      <c r="U246" s="23"/>
    </row>
    <row r="247" spans="7:21" x14ac:dyDescent="0.25">
      <c r="G247" s="21"/>
      <c r="H247" s="22"/>
      <c r="I247" s="22"/>
      <c r="J247" s="22"/>
      <c r="Q247" s="29"/>
      <c r="R247" s="29"/>
      <c r="S247" s="29"/>
      <c r="T247" s="29"/>
      <c r="U247" s="23"/>
    </row>
    <row r="248" spans="7:21" x14ac:dyDescent="0.25">
      <c r="G248" s="21"/>
      <c r="H248" s="22"/>
      <c r="I248" s="22"/>
      <c r="J248" s="22"/>
      <c r="Q248" s="29"/>
      <c r="R248" s="29"/>
      <c r="S248" s="29"/>
      <c r="T248" s="29"/>
      <c r="U248" s="23"/>
    </row>
    <row r="249" spans="7:21" x14ac:dyDescent="0.25">
      <c r="G249" s="21"/>
      <c r="H249" s="22"/>
      <c r="I249" s="22"/>
      <c r="J249" s="22"/>
      <c r="Q249" s="29"/>
      <c r="R249" s="29"/>
      <c r="S249" s="29"/>
      <c r="T249" s="29"/>
      <c r="U249" s="23"/>
    </row>
    <row r="250" spans="7:21" x14ac:dyDescent="0.25">
      <c r="G250" s="21"/>
      <c r="H250" s="22"/>
      <c r="I250" s="22"/>
      <c r="J250" s="22"/>
      <c r="Q250" s="29"/>
      <c r="R250" s="29"/>
      <c r="S250" s="29"/>
      <c r="T250" s="29"/>
      <c r="U250" s="23"/>
    </row>
    <row r="251" spans="7:21" x14ac:dyDescent="0.25">
      <c r="G251" s="21"/>
      <c r="H251" s="22"/>
      <c r="I251" s="22"/>
      <c r="J251" s="22"/>
      <c r="Q251" s="29"/>
      <c r="R251" s="29"/>
      <c r="S251" s="29"/>
      <c r="T251" s="29"/>
      <c r="U251" s="23"/>
    </row>
    <row r="252" spans="7:21" x14ac:dyDescent="0.25">
      <c r="G252" s="21"/>
      <c r="H252" s="22"/>
      <c r="I252" s="22"/>
      <c r="J252" s="22"/>
      <c r="Q252" s="29"/>
      <c r="R252" s="29"/>
      <c r="S252" s="29"/>
      <c r="T252" s="29"/>
      <c r="U252" s="23"/>
    </row>
    <row r="253" spans="7:21" x14ac:dyDescent="0.25">
      <c r="G253" s="21"/>
      <c r="H253" s="22"/>
      <c r="I253" s="22"/>
      <c r="J253" s="22"/>
      <c r="Q253" s="29"/>
      <c r="R253" s="29"/>
      <c r="S253" s="29"/>
      <c r="T253" s="29"/>
      <c r="U253" s="23"/>
    </row>
    <row r="254" spans="7:21" x14ac:dyDescent="0.25">
      <c r="G254" s="21"/>
      <c r="H254" s="22"/>
      <c r="I254" s="22"/>
      <c r="J254" s="22"/>
      <c r="Q254" s="29"/>
      <c r="R254" s="29"/>
      <c r="S254" s="29"/>
      <c r="T254" s="29"/>
      <c r="U254" s="23"/>
    </row>
    <row r="255" spans="7:21" x14ac:dyDescent="0.25">
      <c r="G255" s="21"/>
      <c r="H255" s="22"/>
      <c r="I255" s="22"/>
      <c r="J255" s="22"/>
      <c r="Q255" s="29"/>
      <c r="R255" s="29"/>
      <c r="S255" s="29"/>
      <c r="T255" s="29"/>
      <c r="U255" s="23"/>
    </row>
    <row r="256" spans="7:21" x14ac:dyDescent="0.25">
      <c r="G256" s="21"/>
      <c r="H256" s="22"/>
      <c r="I256" s="22"/>
      <c r="J256" s="22"/>
      <c r="Q256" s="29"/>
      <c r="R256" s="29"/>
      <c r="S256" s="29"/>
      <c r="T256" s="29"/>
      <c r="U256" s="23"/>
    </row>
    <row r="257" spans="7:21" x14ac:dyDescent="0.25">
      <c r="G257" s="21"/>
      <c r="H257" s="22"/>
      <c r="I257" s="22"/>
      <c r="J257" s="22"/>
      <c r="Q257" s="29"/>
      <c r="R257" s="29"/>
      <c r="S257" s="29"/>
      <c r="T257" s="29"/>
      <c r="U257" s="23"/>
    </row>
    <row r="258" spans="7:21" x14ac:dyDescent="0.25">
      <c r="G258" s="21"/>
      <c r="H258" s="22"/>
      <c r="I258" s="22"/>
      <c r="J258" s="22"/>
      <c r="Q258" s="29"/>
      <c r="R258" s="29"/>
      <c r="S258" s="29"/>
      <c r="T258" s="29"/>
      <c r="U258" s="23"/>
    </row>
    <row r="259" spans="7:21" x14ac:dyDescent="0.25">
      <c r="G259" s="21"/>
      <c r="H259" s="22"/>
      <c r="I259" s="22"/>
      <c r="J259" s="22"/>
      <c r="Q259" s="29"/>
      <c r="R259" s="29"/>
      <c r="S259" s="29"/>
      <c r="T259" s="29"/>
      <c r="U259" s="23"/>
    </row>
    <row r="260" spans="7:21" x14ac:dyDescent="0.25">
      <c r="G260" s="21"/>
      <c r="H260" s="22"/>
      <c r="I260" s="22"/>
      <c r="J260" s="22"/>
      <c r="Q260" s="29"/>
      <c r="R260" s="29"/>
      <c r="S260" s="29"/>
      <c r="T260" s="29"/>
      <c r="U260" s="23"/>
    </row>
    <row r="261" spans="7:21" x14ac:dyDescent="0.25">
      <c r="G261" s="21"/>
      <c r="H261" s="22"/>
      <c r="I261" s="22"/>
      <c r="J261" s="22"/>
      <c r="Q261" s="29"/>
      <c r="R261" s="29"/>
      <c r="S261" s="29"/>
      <c r="T261" s="29"/>
      <c r="U261" s="23"/>
    </row>
    <row r="262" spans="7:21" x14ac:dyDescent="0.25">
      <c r="G262" s="21"/>
      <c r="H262" s="22"/>
      <c r="I262" s="22"/>
      <c r="J262" s="22"/>
      <c r="Q262" s="29"/>
      <c r="R262" s="29"/>
      <c r="S262" s="29"/>
      <c r="T262" s="29"/>
      <c r="U262" s="23"/>
    </row>
    <row r="263" spans="7:21" x14ac:dyDescent="0.25">
      <c r="G263" s="21"/>
      <c r="H263" s="22"/>
      <c r="I263" s="22"/>
      <c r="J263" s="22"/>
      <c r="Q263" s="29"/>
      <c r="R263" s="29"/>
      <c r="S263" s="29"/>
      <c r="T263" s="29"/>
      <c r="U263" s="23"/>
    </row>
    <row r="264" spans="7:21" x14ac:dyDescent="0.25">
      <c r="G264" s="21"/>
      <c r="H264" s="22"/>
      <c r="I264" s="22"/>
      <c r="J264" s="22"/>
      <c r="Q264" s="29"/>
      <c r="R264" s="29"/>
      <c r="S264" s="29"/>
      <c r="T264" s="29"/>
      <c r="U264" s="23"/>
    </row>
    <row r="265" spans="7:21" x14ac:dyDescent="0.25">
      <c r="G265" s="21"/>
      <c r="H265" s="22"/>
      <c r="I265" s="22"/>
      <c r="J265" s="22"/>
      <c r="Q265" s="29"/>
      <c r="R265" s="29"/>
      <c r="S265" s="29"/>
      <c r="T265" s="29"/>
      <c r="U265" s="23"/>
    </row>
    <row r="266" spans="7:21" x14ac:dyDescent="0.25">
      <c r="G266" s="21"/>
      <c r="H266" s="22"/>
      <c r="I266" s="22"/>
      <c r="J266" s="22"/>
      <c r="Q266" s="29"/>
      <c r="R266" s="29"/>
      <c r="S266" s="29"/>
      <c r="T266" s="29"/>
      <c r="U266" s="23"/>
    </row>
    <row r="267" spans="7:21" x14ac:dyDescent="0.25">
      <c r="G267" s="21"/>
      <c r="H267" s="22"/>
      <c r="I267" s="22"/>
      <c r="J267" s="22"/>
      <c r="Q267" s="29"/>
      <c r="R267" s="29"/>
      <c r="S267" s="29"/>
      <c r="T267" s="29"/>
      <c r="U267" s="23"/>
    </row>
    <row r="268" spans="7:21" x14ac:dyDescent="0.25">
      <c r="G268" s="21"/>
      <c r="H268" s="22"/>
      <c r="I268" s="22"/>
      <c r="J268" s="22"/>
      <c r="Q268" s="29"/>
      <c r="R268" s="29"/>
      <c r="S268" s="29"/>
      <c r="T268" s="29"/>
      <c r="U268" s="23"/>
    </row>
    <row r="269" spans="7:21" x14ac:dyDescent="0.25">
      <c r="G269" s="21"/>
      <c r="H269" s="22"/>
      <c r="I269" s="22"/>
      <c r="J269" s="22"/>
      <c r="Q269" s="29"/>
      <c r="R269" s="29"/>
      <c r="S269" s="29"/>
      <c r="T269" s="29"/>
      <c r="U269" s="23"/>
    </row>
    <row r="270" spans="7:21" x14ac:dyDescent="0.25">
      <c r="G270" s="21"/>
      <c r="H270" s="22"/>
      <c r="I270" s="22"/>
      <c r="J270" s="22"/>
      <c r="Q270" s="29"/>
      <c r="R270" s="29"/>
      <c r="S270" s="29"/>
      <c r="T270" s="29"/>
      <c r="U270" s="23"/>
    </row>
    <row r="271" spans="7:21" x14ac:dyDescent="0.25">
      <c r="G271" s="21"/>
      <c r="H271" s="22"/>
      <c r="I271" s="22"/>
      <c r="J271" s="22"/>
      <c r="Q271" s="29"/>
      <c r="R271" s="29"/>
      <c r="S271" s="29"/>
      <c r="T271" s="29"/>
      <c r="U271" s="23"/>
    </row>
    <row r="272" spans="7:21" x14ac:dyDescent="0.25">
      <c r="G272" s="21"/>
      <c r="H272" s="22"/>
      <c r="I272" s="22"/>
      <c r="J272" s="22"/>
      <c r="Q272" s="29"/>
      <c r="R272" s="29"/>
      <c r="S272" s="29"/>
      <c r="T272" s="29"/>
      <c r="U272" s="23"/>
    </row>
    <row r="273" spans="7:21" x14ac:dyDescent="0.25">
      <c r="G273" s="21"/>
      <c r="H273" s="22"/>
      <c r="I273" s="22"/>
      <c r="J273" s="22"/>
      <c r="Q273" s="29"/>
      <c r="R273" s="29"/>
      <c r="S273" s="29"/>
      <c r="T273" s="29"/>
      <c r="U273" s="23"/>
    </row>
    <row r="274" spans="7:21" x14ac:dyDescent="0.25">
      <c r="G274" s="21"/>
      <c r="H274" s="22"/>
      <c r="I274" s="22"/>
      <c r="J274" s="22"/>
      <c r="Q274" s="29"/>
      <c r="R274" s="29"/>
      <c r="S274" s="29"/>
      <c r="T274" s="29"/>
      <c r="U274" s="23"/>
    </row>
    <row r="275" spans="7:21" x14ac:dyDescent="0.25">
      <c r="G275" s="21"/>
      <c r="H275" s="22"/>
      <c r="I275" s="22"/>
      <c r="J275" s="22"/>
      <c r="Q275" s="29"/>
      <c r="R275" s="29"/>
      <c r="S275" s="29"/>
      <c r="T275" s="29"/>
      <c r="U275" s="23"/>
    </row>
    <row r="276" spans="7:21" x14ac:dyDescent="0.25">
      <c r="G276" s="21"/>
      <c r="H276" s="22"/>
      <c r="I276" s="22"/>
      <c r="J276" s="22"/>
      <c r="Q276" s="29"/>
      <c r="R276" s="29"/>
      <c r="S276" s="29"/>
      <c r="T276" s="29"/>
      <c r="U276" s="23"/>
    </row>
    <row r="277" spans="7:21" x14ac:dyDescent="0.25">
      <c r="G277" s="21"/>
      <c r="H277" s="22"/>
      <c r="I277" s="22"/>
      <c r="J277" s="22"/>
      <c r="Q277" s="29"/>
      <c r="R277" s="29"/>
      <c r="S277" s="29"/>
      <c r="T277" s="29"/>
      <c r="U277" s="23"/>
    </row>
    <row r="278" spans="7:21" x14ac:dyDescent="0.25">
      <c r="G278" s="21"/>
      <c r="H278" s="22"/>
      <c r="I278" s="22"/>
      <c r="J278" s="22"/>
      <c r="Q278" s="29"/>
      <c r="R278" s="29"/>
      <c r="S278" s="29"/>
      <c r="T278" s="29"/>
      <c r="U278" s="23"/>
    </row>
    <row r="279" spans="7:21" x14ac:dyDescent="0.25">
      <c r="G279" s="21"/>
      <c r="H279" s="22"/>
      <c r="I279" s="22"/>
      <c r="J279" s="22"/>
      <c r="Q279" s="29"/>
      <c r="R279" s="29"/>
      <c r="S279" s="29"/>
      <c r="T279" s="29"/>
      <c r="U279" s="23"/>
    </row>
    <row r="280" spans="7:21" x14ac:dyDescent="0.25">
      <c r="G280" s="21"/>
      <c r="H280" s="22"/>
      <c r="I280" s="22"/>
      <c r="J280" s="22"/>
      <c r="Q280" s="29"/>
      <c r="R280" s="29"/>
      <c r="S280" s="29"/>
      <c r="T280" s="29"/>
      <c r="U280" s="23"/>
    </row>
    <row r="281" spans="7:21" x14ac:dyDescent="0.25">
      <c r="G281" s="21"/>
      <c r="H281" s="22"/>
      <c r="I281" s="22"/>
      <c r="J281" s="22"/>
      <c r="Q281" s="29"/>
      <c r="R281" s="29"/>
      <c r="S281" s="29"/>
      <c r="T281" s="29"/>
      <c r="U281" s="23"/>
    </row>
    <row r="282" spans="7:21" x14ac:dyDescent="0.25">
      <c r="G282" s="21"/>
      <c r="H282" s="22"/>
      <c r="I282" s="22"/>
      <c r="J282" s="22"/>
      <c r="Q282" s="29"/>
      <c r="R282" s="29"/>
      <c r="S282" s="29"/>
      <c r="T282" s="29"/>
      <c r="U282" s="23"/>
    </row>
    <row r="283" spans="7:21" x14ac:dyDescent="0.25">
      <c r="G283" s="21"/>
      <c r="H283" s="22"/>
      <c r="I283" s="22"/>
      <c r="J283" s="22"/>
      <c r="Q283" s="29"/>
      <c r="R283" s="29"/>
      <c r="S283" s="29"/>
      <c r="T283" s="29"/>
      <c r="U283" s="23"/>
    </row>
    <row r="284" spans="7:21" x14ac:dyDescent="0.25">
      <c r="G284" s="21"/>
      <c r="H284" s="22"/>
      <c r="I284" s="22"/>
      <c r="J284" s="22"/>
      <c r="Q284" s="29"/>
      <c r="R284" s="29"/>
      <c r="S284" s="29"/>
      <c r="T284" s="29"/>
      <c r="U284" s="23"/>
    </row>
    <row r="285" spans="7:21" x14ac:dyDescent="0.25">
      <c r="G285" s="21"/>
      <c r="H285" s="22"/>
      <c r="I285" s="22"/>
      <c r="J285" s="22"/>
      <c r="Q285" s="29"/>
      <c r="R285" s="29"/>
      <c r="S285" s="29"/>
      <c r="T285" s="29"/>
      <c r="U285" s="23"/>
    </row>
    <row r="286" spans="7:21" x14ac:dyDescent="0.25">
      <c r="G286" s="21"/>
      <c r="H286" s="22"/>
      <c r="I286" s="22"/>
      <c r="J286" s="22"/>
      <c r="Q286" s="29"/>
      <c r="R286" s="29"/>
      <c r="S286" s="29"/>
      <c r="T286" s="29"/>
      <c r="U286" s="23"/>
    </row>
    <row r="287" spans="7:21" x14ac:dyDescent="0.25">
      <c r="G287" s="21"/>
      <c r="H287" s="22"/>
      <c r="I287" s="22"/>
      <c r="J287" s="22"/>
      <c r="Q287" s="29"/>
      <c r="R287" s="29"/>
      <c r="S287" s="29"/>
      <c r="T287" s="29"/>
      <c r="U287" s="23"/>
    </row>
    <row r="288" spans="7:21" x14ac:dyDescent="0.25">
      <c r="G288" s="21"/>
      <c r="H288" s="22"/>
      <c r="I288" s="22"/>
      <c r="J288" s="22"/>
      <c r="Q288" s="29"/>
      <c r="R288" s="29"/>
      <c r="S288" s="29"/>
      <c r="T288" s="29"/>
      <c r="U288" s="23"/>
    </row>
    <row r="289" spans="7:21" x14ac:dyDescent="0.25">
      <c r="G289" s="21"/>
      <c r="H289" s="22"/>
      <c r="I289" s="22"/>
      <c r="J289" s="22"/>
      <c r="Q289" s="29"/>
      <c r="R289" s="29"/>
      <c r="S289" s="29"/>
      <c r="T289" s="29"/>
      <c r="U289" s="23"/>
    </row>
    <row r="290" spans="7:21" x14ac:dyDescent="0.25">
      <c r="G290" s="21"/>
      <c r="H290" s="22"/>
      <c r="I290" s="22"/>
      <c r="J290" s="22"/>
      <c r="Q290" s="29"/>
      <c r="R290" s="29"/>
      <c r="S290" s="29"/>
      <c r="T290" s="29"/>
      <c r="U290" s="23"/>
    </row>
    <row r="291" spans="7:21" x14ac:dyDescent="0.25">
      <c r="G291" s="21"/>
      <c r="H291" s="22"/>
      <c r="I291" s="22"/>
      <c r="J291" s="22"/>
      <c r="Q291" s="29"/>
      <c r="R291" s="29"/>
      <c r="S291" s="29"/>
      <c r="T291" s="29"/>
      <c r="U291" s="23"/>
    </row>
    <row r="292" spans="7:21" x14ac:dyDescent="0.25">
      <c r="G292" s="21"/>
      <c r="H292" s="22"/>
      <c r="I292" s="22"/>
      <c r="J292" s="22"/>
      <c r="Q292" s="29"/>
      <c r="R292" s="29"/>
      <c r="S292" s="29"/>
      <c r="T292" s="29"/>
      <c r="U292" s="23"/>
    </row>
    <row r="293" spans="7:21" x14ac:dyDescent="0.25">
      <c r="G293" s="21"/>
      <c r="H293" s="22"/>
      <c r="I293" s="22"/>
      <c r="J293" s="22"/>
      <c r="Q293" s="29"/>
      <c r="R293" s="29"/>
      <c r="S293" s="29"/>
      <c r="T293" s="29"/>
      <c r="U293" s="23"/>
    </row>
    <row r="294" spans="7:21" x14ac:dyDescent="0.25">
      <c r="G294" s="21"/>
      <c r="H294" s="22"/>
      <c r="I294" s="22"/>
      <c r="J294" s="22"/>
      <c r="Q294" s="29"/>
      <c r="R294" s="29"/>
      <c r="S294" s="29"/>
      <c r="T294" s="29"/>
      <c r="U294" s="23"/>
    </row>
    <row r="295" spans="7:21" x14ac:dyDescent="0.25">
      <c r="G295" s="21"/>
      <c r="H295" s="22"/>
      <c r="I295" s="22"/>
      <c r="J295" s="22"/>
      <c r="Q295" s="29"/>
      <c r="R295" s="29"/>
      <c r="S295" s="29"/>
      <c r="T295" s="29"/>
      <c r="U295" s="23"/>
    </row>
    <row r="296" spans="7:21" x14ac:dyDescent="0.25">
      <c r="G296" s="21"/>
      <c r="H296" s="22"/>
      <c r="I296" s="22"/>
      <c r="J296" s="22"/>
      <c r="Q296" s="29"/>
      <c r="R296" s="29"/>
      <c r="S296" s="29"/>
      <c r="T296" s="29"/>
      <c r="U296" s="23"/>
    </row>
    <row r="297" spans="7:21" x14ac:dyDescent="0.25">
      <c r="G297" s="21"/>
      <c r="H297" s="22"/>
      <c r="I297" s="22"/>
      <c r="J297" s="22"/>
      <c r="Q297" s="29"/>
      <c r="R297" s="29"/>
      <c r="S297" s="29"/>
      <c r="T297" s="29"/>
      <c r="U297" s="23"/>
    </row>
    <row r="298" spans="7:21" x14ac:dyDescent="0.25">
      <c r="G298" s="21"/>
      <c r="H298" s="22"/>
      <c r="I298" s="22"/>
      <c r="J298" s="22"/>
      <c r="Q298" s="29"/>
      <c r="R298" s="29"/>
      <c r="S298" s="29"/>
      <c r="T298" s="29"/>
      <c r="U298" s="23"/>
    </row>
    <row r="299" spans="7:21" x14ac:dyDescent="0.25">
      <c r="G299" s="21"/>
      <c r="H299" s="22"/>
      <c r="I299" s="22"/>
      <c r="J299" s="22"/>
      <c r="Q299" s="29"/>
      <c r="R299" s="29"/>
      <c r="S299" s="29"/>
      <c r="T299" s="29"/>
      <c r="U299" s="23"/>
    </row>
    <row r="300" spans="7:21" x14ac:dyDescent="0.25">
      <c r="G300" s="21"/>
      <c r="H300" s="22"/>
      <c r="I300" s="22"/>
      <c r="J300" s="22"/>
      <c r="Q300" s="29"/>
      <c r="R300" s="29"/>
      <c r="S300" s="29"/>
      <c r="T300" s="29"/>
      <c r="U300" s="23"/>
    </row>
    <row r="301" spans="7:21" x14ac:dyDescent="0.25">
      <c r="G301" s="21"/>
      <c r="H301" s="22"/>
      <c r="I301" s="22"/>
      <c r="J301" s="22"/>
      <c r="Q301" s="29"/>
      <c r="R301" s="29"/>
      <c r="S301" s="29"/>
      <c r="T301" s="29"/>
      <c r="U301" s="23"/>
    </row>
    <row r="302" spans="7:21" x14ac:dyDescent="0.25">
      <c r="G302" s="21"/>
      <c r="H302" s="22"/>
      <c r="I302" s="22"/>
      <c r="J302" s="22"/>
      <c r="Q302" s="29"/>
      <c r="R302" s="29"/>
      <c r="S302" s="29"/>
      <c r="T302" s="29"/>
      <c r="U302" s="23"/>
    </row>
    <row r="303" spans="7:21" x14ac:dyDescent="0.25">
      <c r="G303" s="21"/>
      <c r="H303" s="22"/>
      <c r="I303" s="22"/>
      <c r="J303" s="22"/>
      <c r="Q303" s="29"/>
      <c r="R303" s="29"/>
      <c r="S303" s="29"/>
      <c r="T303" s="29"/>
      <c r="U303" s="23"/>
    </row>
    <row r="304" spans="7:21" x14ac:dyDescent="0.25">
      <c r="G304" s="21"/>
      <c r="H304" s="22"/>
      <c r="I304" s="22"/>
      <c r="J304" s="22"/>
      <c r="Q304" s="29"/>
      <c r="R304" s="29"/>
      <c r="S304" s="29"/>
      <c r="T304" s="29"/>
      <c r="U304" s="23"/>
    </row>
    <row r="305" spans="7:21" x14ac:dyDescent="0.25">
      <c r="G305" s="21"/>
      <c r="H305" s="22"/>
      <c r="I305" s="22"/>
      <c r="J305" s="22"/>
      <c r="Q305" s="29"/>
      <c r="R305" s="29"/>
      <c r="S305" s="29"/>
      <c r="T305" s="29"/>
      <c r="U305" s="23"/>
    </row>
    <row r="306" spans="7:21" x14ac:dyDescent="0.25">
      <c r="G306" s="21"/>
      <c r="H306" s="22"/>
      <c r="I306" s="22"/>
      <c r="J306" s="22"/>
      <c r="Q306" s="29"/>
      <c r="R306" s="29"/>
      <c r="S306" s="29"/>
      <c r="T306" s="29"/>
      <c r="U306" s="23"/>
    </row>
    <row r="307" spans="7:21" x14ac:dyDescent="0.25">
      <c r="G307" s="21"/>
      <c r="H307" s="22"/>
      <c r="I307" s="22"/>
      <c r="J307" s="22"/>
      <c r="Q307" s="29"/>
      <c r="R307" s="29"/>
      <c r="S307" s="29"/>
      <c r="T307" s="29"/>
      <c r="U307" s="23"/>
    </row>
    <row r="308" spans="7:21" x14ac:dyDescent="0.25">
      <c r="G308" s="21"/>
      <c r="H308" s="22"/>
      <c r="I308" s="22"/>
      <c r="J308" s="22"/>
      <c r="Q308" s="29"/>
      <c r="R308" s="29"/>
      <c r="S308" s="29"/>
      <c r="T308" s="29"/>
      <c r="U308" s="23"/>
    </row>
    <row r="309" spans="7:21" x14ac:dyDescent="0.25">
      <c r="G309" s="21"/>
      <c r="H309" s="22"/>
      <c r="I309" s="22"/>
      <c r="J309" s="22"/>
      <c r="Q309" s="29"/>
      <c r="R309" s="29"/>
      <c r="S309" s="29"/>
      <c r="T309" s="29"/>
      <c r="U309" s="23"/>
    </row>
    <row r="310" spans="7:21" x14ac:dyDescent="0.25">
      <c r="G310" s="21"/>
      <c r="H310" s="22"/>
      <c r="I310" s="22"/>
      <c r="J310" s="22"/>
      <c r="Q310" s="29"/>
      <c r="R310" s="29"/>
      <c r="S310" s="29"/>
      <c r="T310" s="29"/>
      <c r="U310" s="23"/>
    </row>
    <row r="311" spans="7:21" x14ac:dyDescent="0.25">
      <c r="G311" s="21"/>
      <c r="H311" s="22"/>
      <c r="I311" s="22"/>
      <c r="J311" s="22"/>
      <c r="Q311" s="29"/>
      <c r="R311" s="29"/>
      <c r="S311" s="29"/>
      <c r="T311" s="29"/>
      <c r="U311" s="23"/>
    </row>
    <row r="312" spans="7:21" x14ac:dyDescent="0.25">
      <c r="G312" s="21"/>
      <c r="H312" s="22"/>
      <c r="I312" s="22"/>
      <c r="J312" s="22"/>
      <c r="Q312" s="29"/>
      <c r="R312" s="29"/>
      <c r="S312" s="29"/>
      <c r="T312" s="29"/>
      <c r="U312" s="23"/>
    </row>
    <row r="313" spans="7:21" x14ac:dyDescent="0.25">
      <c r="G313" s="21"/>
      <c r="H313" s="22"/>
      <c r="I313" s="22"/>
      <c r="J313" s="22"/>
      <c r="Q313" s="29"/>
      <c r="R313" s="29"/>
      <c r="S313" s="29"/>
      <c r="T313" s="29"/>
      <c r="U313" s="23"/>
    </row>
    <row r="314" spans="7:21" x14ac:dyDescent="0.25">
      <c r="G314" s="21"/>
      <c r="H314" s="22"/>
      <c r="I314" s="22"/>
      <c r="J314" s="22"/>
      <c r="Q314" s="29"/>
      <c r="R314" s="29"/>
      <c r="S314" s="29"/>
      <c r="T314" s="29"/>
      <c r="U314" s="23"/>
    </row>
    <row r="315" spans="7:21" x14ac:dyDescent="0.25">
      <c r="G315" s="21"/>
      <c r="H315" s="22"/>
      <c r="I315" s="22"/>
      <c r="J315" s="22"/>
      <c r="Q315" s="29"/>
      <c r="R315" s="29"/>
      <c r="S315" s="29"/>
      <c r="T315" s="29"/>
      <c r="U315" s="23"/>
    </row>
    <row r="316" spans="7:21" x14ac:dyDescent="0.25">
      <c r="G316" s="21"/>
      <c r="H316" s="22"/>
      <c r="I316" s="22"/>
      <c r="J316" s="22"/>
      <c r="Q316" s="29"/>
      <c r="R316" s="29"/>
      <c r="S316" s="29"/>
      <c r="T316" s="29"/>
      <c r="U316" s="23"/>
    </row>
    <row r="317" spans="7:21" x14ac:dyDescent="0.25">
      <c r="G317" s="21"/>
      <c r="H317" s="22"/>
      <c r="I317" s="22"/>
      <c r="J317" s="22"/>
      <c r="Q317" s="29"/>
      <c r="R317" s="29"/>
      <c r="S317" s="29"/>
      <c r="T317" s="29"/>
      <c r="U317" s="23"/>
    </row>
    <row r="318" spans="7:21" x14ac:dyDescent="0.25">
      <c r="G318" s="21"/>
      <c r="H318" s="22"/>
      <c r="I318" s="22"/>
      <c r="J318" s="22"/>
      <c r="Q318" s="29"/>
      <c r="R318" s="29"/>
      <c r="S318" s="29"/>
      <c r="T318" s="29"/>
      <c r="U318" s="23"/>
    </row>
    <row r="319" spans="7:21" x14ac:dyDescent="0.25">
      <c r="G319" s="21"/>
      <c r="H319" s="22"/>
      <c r="I319" s="22"/>
      <c r="J319" s="22"/>
      <c r="Q319" s="29"/>
      <c r="R319" s="29"/>
      <c r="S319" s="29"/>
      <c r="T319" s="29"/>
      <c r="U319" s="23"/>
    </row>
    <row r="320" spans="7:21" x14ac:dyDescent="0.25">
      <c r="G320" s="21"/>
      <c r="H320" s="22"/>
      <c r="I320" s="22"/>
      <c r="J320" s="22"/>
      <c r="Q320" s="29"/>
      <c r="R320" s="29"/>
      <c r="S320" s="29"/>
      <c r="T320" s="29"/>
      <c r="U320" s="23"/>
    </row>
    <row r="321" spans="7:21" x14ac:dyDescent="0.25">
      <c r="G321" s="21"/>
      <c r="H321" s="22"/>
      <c r="I321" s="22"/>
      <c r="J321" s="22"/>
      <c r="Q321" s="29"/>
      <c r="R321" s="29"/>
      <c r="S321" s="29"/>
      <c r="T321" s="29"/>
      <c r="U321" s="23"/>
    </row>
    <row r="322" spans="7:21" x14ac:dyDescent="0.25">
      <c r="G322" s="21"/>
      <c r="H322" s="22"/>
      <c r="I322" s="22"/>
      <c r="J322" s="22"/>
      <c r="Q322" s="29"/>
      <c r="R322" s="29"/>
      <c r="S322" s="29"/>
      <c r="T322" s="29"/>
      <c r="U322" s="23"/>
    </row>
    <row r="323" spans="7:21" x14ac:dyDescent="0.25">
      <c r="G323" s="21"/>
      <c r="H323" s="22"/>
      <c r="I323" s="22"/>
      <c r="J323" s="22"/>
      <c r="Q323" s="29"/>
      <c r="R323" s="29"/>
      <c r="S323" s="29"/>
      <c r="T323" s="29"/>
      <c r="U323" s="23"/>
    </row>
    <row r="324" spans="7:21" x14ac:dyDescent="0.25">
      <c r="G324" s="21"/>
      <c r="H324" s="22"/>
      <c r="I324" s="22"/>
      <c r="J324" s="22"/>
      <c r="Q324" s="29"/>
      <c r="R324" s="29"/>
      <c r="S324" s="29"/>
      <c r="T324" s="29"/>
      <c r="U324" s="23"/>
    </row>
    <row r="325" spans="7:21" x14ac:dyDescent="0.25">
      <c r="G325" s="21"/>
      <c r="H325" s="22"/>
      <c r="I325" s="22"/>
      <c r="J325" s="22"/>
      <c r="Q325" s="29"/>
      <c r="R325" s="29"/>
      <c r="S325" s="29"/>
      <c r="T325" s="29"/>
      <c r="U325" s="23"/>
    </row>
    <row r="326" spans="7:21" x14ac:dyDescent="0.25">
      <c r="G326" s="21"/>
      <c r="H326" s="22"/>
      <c r="I326" s="22"/>
      <c r="J326" s="22"/>
      <c r="Q326" s="29"/>
      <c r="R326" s="29"/>
      <c r="S326" s="29"/>
      <c r="T326" s="29"/>
      <c r="U326" s="23"/>
    </row>
    <row r="327" spans="7:21" x14ac:dyDescent="0.25">
      <c r="G327" s="21"/>
      <c r="H327" s="22"/>
      <c r="I327" s="22"/>
      <c r="J327" s="22"/>
      <c r="Q327" s="29"/>
      <c r="R327" s="29"/>
      <c r="S327" s="29"/>
      <c r="T327" s="29"/>
      <c r="U327" s="23"/>
    </row>
    <row r="328" spans="7:21" x14ac:dyDescent="0.25">
      <c r="G328" s="21"/>
      <c r="H328" s="22"/>
      <c r="I328" s="22"/>
      <c r="J328" s="22"/>
      <c r="Q328" s="29"/>
      <c r="R328" s="29"/>
      <c r="S328" s="29"/>
      <c r="T328" s="29"/>
      <c r="U328" s="23"/>
    </row>
    <row r="329" spans="7:21" x14ac:dyDescent="0.25">
      <c r="G329" s="21"/>
      <c r="H329" s="22"/>
      <c r="I329" s="22"/>
      <c r="J329" s="22"/>
      <c r="Q329" s="29"/>
      <c r="R329" s="29"/>
      <c r="S329" s="29"/>
      <c r="T329" s="29"/>
      <c r="U329" s="23"/>
    </row>
    <row r="330" spans="7:21" x14ac:dyDescent="0.25">
      <c r="G330" s="21"/>
      <c r="H330" s="22"/>
      <c r="I330" s="22"/>
      <c r="J330" s="22"/>
      <c r="Q330" s="29"/>
      <c r="R330" s="29"/>
      <c r="S330" s="29"/>
      <c r="T330" s="29"/>
      <c r="U330" s="23"/>
    </row>
    <row r="331" spans="7:21" x14ac:dyDescent="0.25">
      <c r="G331" s="21"/>
      <c r="H331" s="22"/>
      <c r="I331" s="22"/>
      <c r="J331" s="22"/>
      <c r="Q331" s="29"/>
      <c r="R331" s="29"/>
      <c r="S331" s="29"/>
      <c r="T331" s="29"/>
      <c r="U331" s="23"/>
    </row>
    <row r="332" spans="7:21" x14ac:dyDescent="0.25">
      <c r="G332" s="21"/>
      <c r="H332" s="22"/>
      <c r="I332" s="22"/>
      <c r="J332" s="22"/>
      <c r="Q332" s="29"/>
      <c r="R332" s="29"/>
      <c r="S332" s="29"/>
      <c r="T332" s="29"/>
      <c r="U332" s="23"/>
    </row>
    <row r="333" spans="7:21" x14ac:dyDescent="0.25">
      <c r="G333" s="21"/>
      <c r="H333" s="22"/>
      <c r="I333" s="22"/>
      <c r="J333" s="22"/>
      <c r="Q333" s="29"/>
      <c r="R333" s="29"/>
      <c r="S333" s="29"/>
      <c r="T333" s="29"/>
      <c r="U333" s="23"/>
    </row>
    <row r="334" spans="7:21" x14ac:dyDescent="0.25">
      <c r="G334" s="21"/>
      <c r="H334" s="22"/>
      <c r="I334" s="22"/>
      <c r="J334" s="22"/>
      <c r="Q334" s="29"/>
      <c r="R334" s="29"/>
      <c r="S334" s="29"/>
      <c r="T334" s="29"/>
      <c r="U334" s="23"/>
    </row>
    <row r="335" spans="7:21" x14ac:dyDescent="0.25">
      <c r="G335" s="21"/>
      <c r="H335" s="22"/>
      <c r="I335" s="22"/>
      <c r="J335" s="22"/>
      <c r="Q335" s="29"/>
      <c r="R335" s="29"/>
      <c r="S335" s="29"/>
      <c r="T335" s="29"/>
      <c r="U335" s="23"/>
    </row>
    <row r="336" spans="7:21" x14ac:dyDescent="0.25">
      <c r="G336" s="21"/>
      <c r="H336" s="22"/>
      <c r="I336" s="22"/>
      <c r="J336" s="22"/>
      <c r="Q336" s="29"/>
      <c r="R336" s="29"/>
      <c r="S336" s="29"/>
      <c r="T336" s="29"/>
      <c r="U336" s="23"/>
    </row>
    <row r="337" spans="7:21" x14ac:dyDescent="0.25">
      <c r="G337" s="21"/>
      <c r="H337" s="22"/>
      <c r="I337" s="22"/>
      <c r="J337" s="22"/>
      <c r="Q337" s="29"/>
      <c r="R337" s="29"/>
      <c r="S337" s="29"/>
      <c r="T337" s="29"/>
      <c r="U337" s="23"/>
    </row>
    <row r="338" spans="7:21" x14ac:dyDescent="0.25">
      <c r="G338" s="21"/>
      <c r="H338" s="22"/>
      <c r="I338" s="22"/>
      <c r="J338" s="22"/>
      <c r="Q338" s="29"/>
      <c r="R338" s="29"/>
      <c r="S338" s="29"/>
      <c r="T338" s="29"/>
      <c r="U338" s="23"/>
    </row>
    <row r="339" spans="7:21" x14ac:dyDescent="0.25">
      <c r="G339" s="21"/>
      <c r="H339" s="22"/>
      <c r="I339" s="22"/>
      <c r="J339" s="22"/>
      <c r="Q339" s="29"/>
      <c r="R339" s="29"/>
      <c r="S339" s="29"/>
      <c r="T339" s="29"/>
      <c r="U339" s="23"/>
    </row>
    <row r="340" spans="7:21" x14ac:dyDescent="0.25">
      <c r="G340" s="21"/>
      <c r="H340" s="22"/>
      <c r="I340" s="22"/>
      <c r="J340" s="22"/>
      <c r="Q340" s="29"/>
      <c r="R340" s="29"/>
      <c r="S340" s="29"/>
      <c r="T340" s="29"/>
      <c r="U340" s="23"/>
    </row>
    <row r="341" spans="7:21" x14ac:dyDescent="0.25">
      <c r="G341" s="21"/>
      <c r="H341" s="22"/>
      <c r="I341" s="22"/>
      <c r="J341" s="22"/>
      <c r="Q341" s="29"/>
      <c r="R341" s="29"/>
      <c r="S341" s="29"/>
      <c r="T341" s="29"/>
      <c r="U341" s="23"/>
    </row>
    <row r="342" spans="7:21" x14ac:dyDescent="0.25">
      <c r="G342" s="21"/>
      <c r="H342" s="22"/>
      <c r="I342" s="22"/>
      <c r="J342" s="22"/>
      <c r="Q342" s="29"/>
      <c r="R342" s="29"/>
      <c r="S342" s="29"/>
      <c r="T342" s="29"/>
      <c r="U342" s="23"/>
    </row>
    <row r="343" spans="7:21" x14ac:dyDescent="0.25">
      <c r="G343" s="21"/>
      <c r="H343" s="22"/>
      <c r="I343" s="22"/>
      <c r="J343" s="22"/>
      <c r="Q343" s="29"/>
      <c r="R343" s="29"/>
      <c r="S343" s="29"/>
      <c r="T343" s="29"/>
      <c r="U343" s="23"/>
    </row>
    <row r="344" spans="7:21" x14ac:dyDescent="0.25">
      <c r="G344" s="21"/>
      <c r="H344" s="22"/>
      <c r="I344" s="22"/>
      <c r="J344" s="22"/>
      <c r="Q344" s="29"/>
      <c r="R344" s="29"/>
      <c r="S344" s="29"/>
      <c r="T344" s="29"/>
      <c r="U344" s="23"/>
    </row>
    <row r="345" spans="7:21" x14ac:dyDescent="0.25">
      <c r="G345" s="21"/>
      <c r="H345" s="22"/>
      <c r="I345" s="22"/>
      <c r="J345" s="22"/>
      <c r="Q345" s="29"/>
      <c r="R345" s="29"/>
      <c r="S345" s="29"/>
      <c r="T345" s="29"/>
      <c r="U345" s="23"/>
    </row>
    <row r="346" spans="7:21" x14ac:dyDescent="0.25">
      <c r="G346" s="21"/>
      <c r="H346" s="22"/>
      <c r="I346" s="22"/>
      <c r="J346" s="22"/>
      <c r="Q346" s="29"/>
      <c r="R346" s="29"/>
      <c r="S346" s="29"/>
      <c r="T346" s="29"/>
      <c r="U346" s="23"/>
    </row>
    <row r="347" spans="7:21" x14ac:dyDescent="0.25">
      <c r="G347" s="21"/>
      <c r="H347" s="22"/>
      <c r="I347" s="22"/>
      <c r="J347" s="22"/>
      <c r="Q347" s="29"/>
      <c r="R347" s="29"/>
      <c r="S347" s="29"/>
      <c r="T347" s="29"/>
      <c r="U347" s="23"/>
    </row>
    <row r="348" spans="7:21" x14ac:dyDescent="0.25">
      <c r="G348" s="21"/>
      <c r="H348" s="22"/>
      <c r="I348" s="22"/>
      <c r="J348" s="22"/>
      <c r="Q348" s="29"/>
      <c r="R348" s="29"/>
      <c r="S348" s="29"/>
      <c r="T348" s="29"/>
      <c r="U348" s="23"/>
    </row>
    <row r="349" spans="7:21" x14ac:dyDescent="0.25">
      <c r="G349" s="21"/>
      <c r="H349" s="22"/>
      <c r="I349" s="22"/>
      <c r="J349" s="22"/>
      <c r="Q349" s="29"/>
      <c r="R349" s="29"/>
      <c r="S349" s="29"/>
      <c r="T349" s="29"/>
      <c r="U349" s="23"/>
    </row>
    <row r="350" spans="7:21" x14ac:dyDescent="0.25">
      <c r="G350" s="21"/>
      <c r="H350" s="22"/>
      <c r="I350" s="22"/>
      <c r="J350" s="22"/>
      <c r="Q350" s="29"/>
      <c r="R350" s="29"/>
      <c r="S350" s="29"/>
      <c r="T350" s="29"/>
      <c r="U350" s="23"/>
    </row>
    <row r="351" spans="7:21" x14ac:dyDescent="0.25">
      <c r="G351" s="21"/>
      <c r="H351" s="22"/>
      <c r="I351" s="22"/>
      <c r="J351" s="22"/>
      <c r="Q351" s="29"/>
      <c r="R351" s="29"/>
      <c r="S351" s="29"/>
      <c r="T351" s="29"/>
      <c r="U351" s="23"/>
    </row>
    <row r="352" spans="7:21" x14ac:dyDescent="0.25">
      <c r="G352" s="21"/>
      <c r="H352" s="22"/>
      <c r="I352" s="22"/>
      <c r="J352" s="22"/>
      <c r="Q352" s="29"/>
      <c r="R352" s="29"/>
      <c r="S352" s="29"/>
      <c r="T352" s="29"/>
      <c r="U352" s="23"/>
    </row>
    <row r="353" spans="7:21" x14ac:dyDescent="0.25">
      <c r="G353" s="21"/>
      <c r="H353" s="22"/>
      <c r="I353" s="22"/>
      <c r="J353" s="22"/>
      <c r="Q353" s="29"/>
      <c r="R353" s="29"/>
      <c r="S353" s="29"/>
      <c r="T353" s="29"/>
      <c r="U353" s="23"/>
    </row>
    <row r="354" spans="7:21" x14ac:dyDescent="0.25">
      <c r="G354" s="21"/>
      <c r="H354" s="22"/>
      <c r="I354" s="22"/>
      <c r="J354" s="22"/>
      <c r="Q354" s="29"/>
      <c r="R354" s="29"/>
      <c r="S354" s="29"/>
      <c r="T354" s="29"/>
      <c r="U354" s="23"/>
    </row>
    <row r="355" spans="7:21" x14ac:dyDescent="0.25">
      <c r="G355" s="21"/>
      <c r="H355" s="22"/>
      <c r="I355" s="22"/>
      <c r="J355" s="22"/>
      <c r="Q355" s="29"/>
      <c r="R355" s="29"/>
      <c r="S355" s="29"/>
      <c r="T355" s="29"/>
      <c r="U355" s="23"/>
    </row>
    <row r="356" spans="7:21" x14ac:dyDescent="0.25">
      <c r="G356" s="21"/>
      <c r="H356" s="22"/>
      <c r="I356" s="22"/>
      <c r="J356" s="22"/>
      <c r="Q356" s="29"/>
      <c r="R356" s="29"/>
      <c r="S356" s="29"/>
      <c r="T356" s="29"/>
      <c r="U356" s="23"/>
    </row>
    <row r="357" spans="7:21" x14ac:dyDescent="0.25">
      <c r="G357" s="21"/>
      <c r="H357" s="22"/>
      <c r="I357" s="22"/>
      <c r="J357" s="22"/>
      <c r="Q357" s="29"/>
      <c r="R357" s="29"/>
      <c r="S357" s="29"/>
      <c r="T357" s="29"/>
      <c r="U357" s="23"/>
    </row>
    <row r="358" spans="7:21" x14ac:dyDescent="0.25">
      <c r="G358" s="21"/>
      <c r="H358" s="22"/>
      <c r="I358" s="22"/>
      <c r="J358" s="22"/>
      <c r="Q358" s="29"/>
      <c r="R358" s="29"/>
      <c r="S358" s="29"/>
      <c r="T358" s="29"/>
      <c r="U358" s="23"/>
    </row>
    <row r="359" spans="7:21" x14ac:dyDescent="0.25">
      <c r="G359" s="21"/>
      <c r="H359" s="22"/>
      <c r="I359" s="22"/>
      <c r="J359" s="22"/>
      <c r="Q359" s="29"/>
      <c r="R359" s="29"/>
      <c r="S359" s="29"/>
      <c r="T359" s="29"/>
      <c r="U359" s="23"/>
    </row>
    <row r="360" spans="7:21" x14ac:dyDescent="0.25">
      <c r="G360" s="21"/>
      <c r="H360" s="22"/>
      <c r="I360" s="22"/>
      <c r="J360" s="22"/>
      <c r="Q360" s="29"/>
      <c r="R360" s="29"/>
      <c r="S360" s="29"/>
      <c r="T360" s="29"/>
      <c r="U360" s="23"/>
    </row>
    <row r="361" spans="7:21" x14ac:dyDescent="0.25">
      <c r="G361" s="21"/>
      <c r="H361" s="22"/>
      <c r="I361" s="22"/>
      <c r="J361" s="22"/>
      <c r="Q361" s="29"/>
      <c r="R361" s="29"/>
      <c r="S361" s="29"/>
      <c r="T361" s="29"/>
      <c r="U361" s="23"/>
    </row>
    <row r="362" spans="7:21" x14ac:dyDescent="0.25">
      <c r="G362" s="21"/>
      <c r="H362" s="22"/>
      <c r="I362" s="22"/>
      <c r="J362" s="22"/>
      <c r="Q362" s="29"/>
      <c r="R362" s="29"/>
      <c r="S362" s="29"/>
      <c r="T362" s="29"/>
      <c r="U362" s="23"/>
    </row>
    <row r="363" spans="7:21" x14ac:dyDescent="0.25">
      <c r="G363" s="21"/>
      <c r="H363" s="22"/>
      <c r="I363" s="22"/>
      <c r="J363" s="22"/>
      <c r="Q363" s="29"/>
      <c r="R363" s="29"/>
      <c r="S363" s="29"/>
      <c r="T363" s="29"/>
      <c r="U363" s="23"/>
    </row>
    <row r="364" spans="7:21" x14ac:dyDescent="0.25">
      <c r="G364" s="21"/>
      <c r="H364" s="22"/>
      <c r="I364" s="22"/>
      <c r="J364" s="22"/>
      <c r="Q364" s="29"/>
      <c r="R364" s="29"/>
      <c r="S364" s="29"/>
      <c r="T364" s="29"/>
      <c r="U364" s="23"/>
    </row>
    <row r="365" spans="7:21" x14ac:dyDescent="0.25">
      <c r="G365" s="21"/>
      <c r="H365" s="22"/>
      <c r="I365" s="22"/>
      <c r="J365" s="22"/>
      <c r="Q365" s="29"/>
      <c r="R365" s="29"/>
      <c r="S365" s="29"/>
      <c r="T365" s="29"/>
      <c r="U365" s="23"/>
    </row>
    <row r="366" spans="7:21" x14ac:dyDescent="0.25">
      <c r="G366" s="21"/>
      <c r="H366" s="22"/>
      <c r="I366" s="22"/>
      <c r="J366" s="22"/>
      <c r="Q366" s="29"/>
      <c r="R366" s="29"/>
      <c r="S366" s="29"/>
      <c r="T366" s="29"/>
      <c r="U366" s="23"/>
    </row>
    <row r="367" spans="7:21" x14ac:dyDescent="0.25">
      <c r="G367" s="21"/>
      <c r="H367" s="22"/>
      <c r="I367" s="22"/>
      <c r="J367" s="22"/>
      <c r="Q367" s="29"/>
      <c r="R367" s="29"/>
      <c r="S367" s="29"/>
      <c r="T367" s="29"/>
      <c r="U367" s="23"/>
    </row>
    <row r="368" spans="7:21" x14ac:dyDescent="0.25">
      <c r="G368" s="21"/>
      <c r="H368" s="22"/>
      <c r="I368" s="22"/>
      <c r="J368" s="22"/>
      <c r="Q368" s="29"/>
      <c r="R368" s="29"/>
      <c r="S368" s="29"/>
      <c r="T368" s="29"/>
      <c r="U368" s="23"/>
    </row>
    <row r="369" spans="7:21" x14ac:dyDescent="0.25">
      <c r="G369" s="21"/>
      <c r="H369" s="22"/>
      <c r="I369" s="22"/>
      <c r="J369" s="22"/>
      <c r="Q369" s="29"/>
      <c r="R369" s="29"/>
      <c r="S369" s="29"/>
      <c r="T369" s="29"/>
      <c r="U369" s="23"/>
    </row>
    <row r="370" spans="7:21" x14ac:dyDescent="0.25">
      <c r="G370" s="21"/>
      <c r="H370" s="22"/>
      <c r="I370" s="22"/>
      <c r="J370" s="22"/>
      <c r="Q370" s="29"/>
      <c r="R370" s="29"/>
      <c r="S370" s="29"/>
      <c r="T370" s="29"/>
      <c r="U370" s="23"/>
    </row>
    <row r="371" spans="7:21" x14ac:dyDescent="0.25">
      <c r="G371" s="21"/>
      <c r="H371" s="22"/>
      <c r="I371" s="22"/>
      <c r="J371" s="22"/>
      <c r="Q371" s="29"/>
      <c r="R371" s="29"/>
      <c r="S371" s="29"/>
      <c r="T371" s="29"/>
      <c r="U371" s="23"/>
    </row>
    <row r="372" spans="7:21" x14ac:dyDescent="0.25">
      <c r="G372" s="21"/>
      <c r="H372" s="22"/>
      <c r="I372" s="22"/>
      <c r="J372" s="22"/>
      <c r="Q372" s="29"/>
      <c r="R372" s="29"/>
      <c r="S372" s="29"/>
      <c r="T372" s="29"/>
      <c r="U372" s="23"/>
    </row>
    <row r="373" spans="7:21" x14ac:dyDescent="0.25">
      <c r="G373" s="21"/>
      <c r="H373" s="22"/>
      <c r="I373" s="22"/>
      <c r="J373" s="22"/>
      <c r="Q373" s="29"/>
      <c r="R373" s="29"/>
      <c r="S373" s="29"/>
      <c r="T373" s="29"/>
      <c r="U373" s="23"/>
    </row>
    <row r="374" spans="7:21" x14ac:dyDescent="0.25">
      <c r="G374" s="21"/>
      <c r="H374" s="22"/>
      <c r="I374" s="22"/>
      <c r="J374" s="22"/>
      <c r="Q374" s="29"/>
      <c r="R374" s="29"/>
      <c r="S374" s="29"/>
      <c r="T374" s="29"/>
      <c r="U374" s="23"/>
    </row>
    <row r="375" spans="7:21" x14ac:dyDescent="0.25">
      <c r="G375" s="21"/>
      <c r="H375" s="22"/>
      <c r="I375" s="22"/>
      <c r="J375" s="22"/>
      <c r="Q375" s="29"/>
      <c r="R375" s="29"/>
      <c r="S375" s="29"/>
      <c r="T375" s="29"/>
      <c r="U375" s="23"/>
    </row>
    <row r="376" spans="7:21" x14ac:dyDescent="0.25">
      <c r="G376" s="21"/>
      <c r="H376" s="22"/>
      <c r="I376" s="22"/>
      <c r="J376" s="22"/>
      <c r="Q376" s="29"/>
      <c r="R376" s="29"/>
      <c r="S376" s="29"/>
      <c r="T376" s="29"/>
      <c r="U376" s="23"/>
    </row>
    <row r="377" spans="7:21" x14ac:dyDescent="0.25">
      <c r="G377" s="21"/>
      <c r="H377" s="22"/>
      <c r="I377" s="22"/>
      <c r="J377" s="22"/>
      <c r="Q377" s="29"/>
      <c r="R377" s="29"/>
      <c r="S377" s="29"/>
      <c r="T377" s="29"/>
      <c r="U377" s="23"/>
    </row>
    <row r="378" spans="7:21" x14ac:dyDescent="0.25">
      <c r="G378" s="21"/>
      <c r="H378" s="22"/>
      <c r="I378" s="22"/>
      <c r="J378" s="22"/>
      <c r="Q378" s="29"/>
      <c r="R378" s="29"/>
      <c r="S378" s="29"/>
      <c r="T378" s="29"/>
      <c r="U378" s="23"/>
    </row>
    <row r="379" spans="7:21" x14ac:dyDescent="0.25">
      <c r="G379" s="21"/>
      <c r="H379" s="22"/>
      <c r="I379" s="22"/>
      <c r="J379" s="22"/>
      <c r="Q379" s="29"/>
      <c r="R379" s="29"/>
      <c r="S379" s="29"/>
      <c r="T379" s="29"/>
      <c r="U379" s="23"/>
    </row>
    <row r="380" spans="7:21" x14ac:dyDescent="0.25">
      <c r="G380" s="21"/>
      <c r="H380" s="22"/>
      <c r="I380" s="22"/>
      <c r="J380" s="22"/>
      <c r="Q380" s="29"/>
      <c r="R380" s="29"/>
      <c r="S380" s="29"/>
      <c r="T380" s="29"/>
      <c r="U380" s="23"/>
    </row>
    <row r="381" spans="7:21" x14ac:dyDescent="0.25">
      <c r="G381" s="21"/>
      <c r="H381" s="22"/>
      <c r="I381" s="22"/>
      <c r="J381" s="22"/>
      <c r="Q381" s="29"/>
      <c r="R381" s="29"/>
      <c r="S381" s="29"/>
      <c r="T381" s="29"/>
      <c r="U381" s="23"/>
    </row>
    <row r="382" spans="7:21" x14ac:dyDescent="0.25">
      <c r="G382" s="21"/>
      <c r="H382" s="22"/>
      <c r="I382" s="22"/>
      <c r="J382" s="22"/>
      <c r="Q382" s="29"/>
      <c r="R382" s="29"/>
      <c r="S382" s="29"/>
      <c r="T382" s="29"/>
      <c r="U382" s="23"/>
    </row>
    <row r="383" spans="7:21" x14ac:dyDescent="0.25">
      <c r="G383" s="21"/>
      <c r="H383" s="22"/>
      <c r="I383" s="22"/>
      <c r="J383" s="22"/>
      <c r="Q383" s="29"/>
      <c r="R383" s="29"/>
      <c r="S383" s="29"/>
      <c r="T383" s="29"/>
      <c r="U383" s="23"/>
    </row>
    <row r="384" spans="7:21" x14ac:dyDescent="0.25">
      <c r="G384" s="21"/>
      <c r="H384" s="22"/>
      <c r="I384" s="22"/>
      <c r="J384" s="22"/>
      <c r="Q384" s="29"/>
      <c r="R384" s="29"/>
      <c r="S384" s="29"/>
      <c r="T384" s="29"/>
      <c r="U384" s="23"/>
    </row>
    <row r="385" spans="7:21" x14ac:dyDescent="0.25">
      <c r="G385" s="21"/>
      <c r="H385" s="22"/>
      <c r="I385" s="22"/>
      <c r="J385" s="22"/>
      <c r="Q385" s="29"/>
      <c r="R385" s="29"/>
      <c r="S385" s="29"/>
      <c r="T385" s="29"/>
      <c r="U385" s="23"/>
    </row>
    <row r="386" spans="7:21" x14ac:dyDescent="0.25">
      <c r="G386" s="21"/>
      <c r="H386" s="22"/>
      <c r="I386" s="22"/>
      <c r="J386" s="22"/>
      <c r="Q386" s="29"/>
      <c r="R386" s="29"/>
      <c r="S386" s="29"/>
      <c r="T386" s="29"/>
      <c r="U386" s="23"/>
    </row>
    <row r="387" spans="7:21" x14ac:dyDescent="0.25">
      <c r="G387" s="21"/>
      <c r="H387" s="22"/>
      <c r="I387" s="22"/>
      <c r="J387" s="22"/>
      <c r="Q387" s="29"/>
      <c r="R387" s="29"/>
      <c r="S387" s="29"/>
      <c r="T387" s="29"/>
      <c r="U387" s="23"/>
    </row>
    <row r="388" spans="7:21" x14ac:dyDescent="0.25">
      <c r="G388" s="21"/>
      <c r="H388" s="22"/>
      <c r="I388" s="22"/>
      <c r="J388" s="22"/>
      <c r="Q388" s="29"/>
      <c r="R388" s="29"/>
      <c r="S388" s="29"/>
      <c r="T388" s="29"/>
      <c r="U388" s="23"/>
    </row>
    <row r="389" spans="7:21" x14ac:dyDescent="0.25">
      <c r="G389" s="21"/>
      <c r="H389" s="22"/>
      <c r="I389" s="22"/>
      <c r="J389" s="22"/>
      <c r="Q389" s="29"/>
      <c r="R389" s="29"/>
      <c r="S389" s="29"/>
      <c r="T389" s="29"/>
      <c r="U389" s="23"/>
    </row>
    <row r="390" spans="7:21" x14ac:dyDescent="0.25">
      <c r="G390" s="21"/>
      <c r="H390" s="22"/>
      <c r="I390" s="22"/>
      <c r="J390" s="22"/>
      <c r="Q390" s="29"/>
      <c r="R390" s="29"/>
      <c r="S390" s="29"/>
      <c r="T390" s="29"/>
      <c r="U390" s="23"/>
    </row>
    <row r="391" spans="7:21" x14ac:dyDescent="0.25">
      <c r="G391" s="21"/>
      <c r="H391" s="22"/>
      <c r="I391" s="22"/>
      <c r="J391" s="22"/>
      <c r="Q391" s="29"/>
      <c r="R391" s="29"/>
      <c r="S391" s="29"/>
      <c r="T391" s="29"/>
      <c r="U391" s="23"/>
    </row>
    <row r="392" spans="7:21" x14ac:dyDescent="0.25">
      <c r="G392" s="21"/>
      <c r="H392" s="22"/>
      <c r="I392" s="22"/>
      <c r="J392" s="22"/>
      <c r="Q392" s="29"/>
      <c r="R392" s="29"/>
      <c r="S392" s="29"/>
      <c r="T392" s="29"/>
      <c r="U392" s="23"/>
    </row>
    <row r="393" spans="7:21" x14ac:dyDescent="0.25">
      <c r="G393" s="21"/>
      <c r="H393" s="22"/>
      <c r="I393" s="22"/>
      <c r="J393" s="22"/>
      <c r="Q393" s="29"/>
      <c r="R393" s="29"/>
      <c r="S393" s="29"/>
      <c r="T393" s="29"/>
      <c r="U393" s="23"/>
    </row>
    <row r="394" spans="7:21" x14ac:dyDescent="0.25">
      <c r="G394" s="21"/>
      <c r="H394" s="22"/>
      <c r="I394" s="22"/>
      <c r="J394" s="22"/>
      <c r="Q394" s="29"/>
      <c r="R394" s="29"/>
      <c r="S394" s="29"/>
      <c r="T394" s="29"/>
      <c r="U394" s="23"/>
    </row>
    <row r="395" spans="7:21" x14ac:dyDescent="0.25">
      <c r="G395" s="21"/>
      <c r="H395" s="22"/>
      <c r="I395" s="22"/>
      <c r="J395" s="22"/>
      <c r="Q395" s="29"/>
      <c r="R395" s="29"/>
      <c r="S395" s="29"/>
      <c r="T395" s="29"/>
      <c r="U395" s="23"/>
    </row>
    <row r="396" spans="7:21" x14ac:dyDescent="0.25">
      <c r="G396" s="21"/>
      <c r="H396" s="22"/>
      <c r="I396" s="22"/>
      <c r="J396" s="22"/>
      <c r="Q396" s="29"/>
      <c r="R396" s="29"/>
      <c r="S396" s="29"/>
      <c r="T396" s="29"/>
      <c r="U396" s="23"/>
    </row>
    <row r="397" spans="7:21" x14ac:dyDescent="0.25">
      <c r="G397" s="21"/>
      <c r="H397" s="22"/>
      <c r="I397" s="22"/>
      <c r="J397" s="22"/>
      <c r="Q397" s="29"/>
      <c r="R397" s="29"/>
      <c r="S397" s="29"/>
      <c r="T397" s="29"/>
      <c r="U397" s="23"/>
    </row>
    <row r="398" spans="7:21" x14ac:dyDescent="0.25">
      <c r="G398" s="21"/>
      <c r="H398" s="22"/>
      <c r="I398" s="22"/>
      <c r="J398" s="22"/>
      <c r="Q398" s="29"/>
      <c r="R398" s="29"/>
      <c r="S398" s="29"/>
      <c r="T398" s="29"/>
      <c r="U398" s="23"/>
    </row>
    <row r="399" spans="7:21" x14ac:dyDescent="0.25">
      <c r="G399" s="21"/>
      <c r="H399" s="22"/>
      <c r="I399" s="22"/>
      <c r="J399" s="22"/>
      <c r="Q399" s="29"/>
      <c r="R399" s="29"/>
      <c r="S399" s="29"/>
      <c r="T399" s="29"/>
      <c r="U399" s="23"/>
    </row>
    <row r="400" spans="7:21" x14ac:dyDescent="0.25">
      <c r="G400" s="21"/>
      <c r="H400" s="22"/>
      <c r="I400" s="22"/>
      <c r="J400" s="22"/>
      <c r="Q400" s="29"/>
      <c r="R400" s="29"/>
      <c r="S400" s="29"/>
      <c r="T400" s="29"/>
      <c r="U400" s="23"/>
    </row>
    <row r="401" spans="7:21" x14ac:dyDescent="0.25">
      <c r="G401" s="21"/>
      <c r="H401" s="22"/>
      <c r="I401" s="22"/>
      <c r="J401" s="22"/>
      <c r="Q401" s="29"/>
      <c r="R401" s="29"/>
      <c r="S401" s="29"/>
      <c r="T401" s="29"/>
      <c r="U401" s="23"/>
    </row>
    <row r="402" spans="7:21" x14ac:dyDescent="0.25">
      <c r="G402" s="21"/>
      <c r="H402" s="22"/>
      <c r="I402" s="22"/>
      <c r="J402" s="22"/>
      <c r="Q402" s="29"/>
      <c r="R402" s="29"/>
      <c r="S402" s="29"/>
      <c r="T402" s="29"/>
      <c r="U402" s="23"/>
    </row>
    <row r="403" spans="7:21" x14ac:dyDescent="0.25">
      <c r="G403" s="21"/>
      <c r="H403" s="22"/>
      <c r="I403" s="22"/>
      <c r="J403" s="22"/>
      <c r="Q403" s="29"/>
      <c r="R403" s="29"/>
      <c r="S403" s="29"/>
      <c r="T403" s="29"/>
      <c r="U403" s="23"/>
    </row>
    <row r="404" spans="7:21" x14ac:dyDescent="0.25">
      <c r="G404" s="21"/>
      <c r="H404" s="22"/>
      <c r="I404" s="22"/>
      <c r="J404" s="22"/>
      <c r="Q404" s="29"/>
      <c r="R404" s="29"/>
      <c r="S404" s="29"/>
      <c r="T404" s="29"/>
      <c r="U404" s="23"/>
    </row>
    <row r="405" spans="7:21" x14ac:dyDescent="0.25">
      <c r="G405" s="21"/>
      <c r="H405" s="22"/>
      <c r="I405" s="22"/>
      <c r="J405" s="22"/>
      <c r="Q405" s="29"/>
      <c r="R405" s="29"/>
      <c r="S405" s="29"/>
      <c r="T405" s="29"/>
      <c r="U405" s="23"/>
    </row>
    <row r="406" spans="7:21" x14ac:dyDescent="0.25">
      <c r="G406" s="21"/>
      <c r="H406" s="22"/>
      <c r="I406" s="22"/>
      <c r="J406" s="22"/>
      <c r="Q406" s="29"/>
      <c r="R406" s="29"/>
      <c r="S406" s="29"/>
      <c r="T406" s="29"/>
      <c r="U406" s="23"/>
    </row>
    <row r="407" spans="7:21" x14ac:dyDescent="0.25">
      <c r="G407" s="21"/>
      <c r="H407" s="22"/>
      <c r="I407" s="22"/>
      <c r="J407" s="22"/>
      <c r="Q407" s="29"/>
      <c r="R407" s="29"/>
      <c r="S407" s="29"/>
      <c r="T407" s="29"/>
      <c r="U407" s="23"/>
    </row>
    <row r="408" spans="7:21" x14ac:dyDescent="0.25">
      <c r="G408" s="21"/>
      <c r="H408" s="22"/>
      <c r="I408" s="22"/>
      <c r="J408" s="22"/>
      <c r="Q408" s="29"/>
      <c r="R408" s="29"/>
      <c r="S408" s="29"/>
      <c r="T408" s="29"/>
      <c r="U408" s="23"/>
    </row>
    <row r="409" spans="7:21" x14ac:dyDescent="0.25">
      <c r="G409" s="21"/>
      <c r="H409" s="22"/>
      <c r="I409" s="22"/>
      <c r="J409" s="22"/>
      <c r="Q409" s="29"/>
      <c r="R409" s="29"/>
      <c r="S409" s="29"/>
      <c r="T409" s="29"/>
      <c r="U409" s="23"/>
    </row>
    <row r="410" spans="7:21" x14ac:dyDescent="0.25">
      <c r="G410" s="21"/>
      <c r="H410" s="22"/>
      <c r="I410" s="22"/>
      <c r="J410" s="22"/>
      <c r="Q410" s="29"/>
      <c r="R410" s="29"/>
      <c r="S410" s="29"/>
      <c r="T410" s="29"/>
      <c r="U410" s="23"/>
    </row>
    <row r="411" spans="7:21" x14ac:dyDescent="0.25">
      <c r="G411" s="21"/>
      <c r="H411" s="22"/>
      <c r="I411" s="22"/>
      <c r="J411" s="22"/>
      <c r="Q411" s="29"/>
      <c r="R411" s="29"/>
      <c r="S411" s="29"/>
      <c r="T411" s="29"/>
      <c r="U411" s="23"/>
    </row>
    <row r="412" spans="7:21" x14ac:dyDescent="0.25">
      <c r="G412" s="21"/>
      <c r="H412" s="22"/>
      <c r="I412" s="22"/>
      <c r="J412" s="22"/>
      <c r="Q412" s="29"/>
      <c r="R412" s="29"/>
      <c r="S412" s="29"/>
      <c r="T412" s="29"/>
      <c r="U412" s="23"/>
    </row>
    <row r="413" spans="7:21" x14ac:dyDescent="0.25">
      <c r="G413" s="21"/>
      <c r="H413" s="22"/>
      <c r="I413" s="22"/>
      <c r="J413" s="22"/>
      <c r="Q413" s="29"/>
      <c r="R413" s="29"/>
      <c r="S413" s="29"/>
      <c r="T413" s="29"/>
      <c r="U413" s="23"/>
    </row>
    <row r="414" spans="7:21" x14ac:dyDescent="0.25">
      <c r="G414" s="21"/>
      <c r="H414" s="22"/>
      <c r="I414" s="22"/>
      <c r="J414" s="22"/>
      <c r="Q414" s="29"/>
      <c r="R414" s="29"/>
      <c r="S414" s="29"/>
      <c r="T414" s="29"/>
      <c r="U414" s="23"/>
    </row>
    <row r="415" spans="7:21" x14ac:dyDescent="0.25">
      <c r="G415" s="21"/>
      <c r="H415" s="22"/>
      <c r="I415" s="22"/>
      <c r="J415" s="22"/>
      <c r="Q415" s="29"/>
      <c r="R415" s="29"/>
      <c r="S415" s="29"/>
      <c r="T415" s="29"/>
      <c r="U415" s="23"/>
    </row>
    <row r="416" spans="7:21" x14ac:dyDescent="0.25">
      <c r="G416" s="21"/>
      <c r="H416" s="22"/>
      <c r="I416" s="22"/>
      <c r="J416" s="22"/>
      <c r="Q416" s="29"/>
      <c r="R416" s="29"/>
      <c r="S416" s="29"/>
      <c r="T416" s="29"/>
      <c r="U416" s="23"/>
    </row>
    <row r="417" spans="7:21" x14ac:dyDescent="0.25">
      <c r="G417" s="21"/>
      <c r="H417" s="22"/>
      <c r="I417" s="22"/>
      <c r="J417" s="22"/>
      <c r="Q417" s="29"/>
      <c r="R417" s="29"/>
      <c r="S417" s="29"/>
      <c r="T417" s="29"/>
      <c r="U417" s="23"/>
    </row>
    <row r="418" spans="7:21" x14ac:dyDescent="0.25">
      <c r="G418" s="21"/>
      <c r="H418" s="22"/>
      <c r="I418" s="22"/>
      <c r="J418" s="22"/>
      <c r="Q418" s="29"/>
      <c r="R418" s="29"/>
      <c r="S418" s="29"/>
      <c r="T418" s="29"/>
      <c r="U418" s="23"/>
    </row>
    <row r="419" spans="7:21" x14ac:dyDescent="0.25">
      <c r="G419" s="21"/>
      <c r="H419" s="22"/>
      <c r="I419" s="22"/>
      <c r="J419" s="22"/>
      <c r="Q419" s="29"/>
      <c r="R419" s="29"/>
      <c r="S419" s="29"/>
      <c r="T419" s="29"/>
      <c r="U419" s="23"/>
    </row>
    <row r="420" spans="7:21" x14ac:dyDescent="0.25">
      <c r="G420" s="21"/>
      <c r="H420" s="22"/>
      <c r="I420" s="22"/>
      <c r="J420" s="22"/>
      <c r="Q420" s="29"/>
      <c r="R420" s="29"/>
      <c r="S420" s="29"/>
      <c r="T420" s="29"/>
      <c r="U420" s="23"/>
    </row>
    <row r="421" spans="7:21" x14ac:dyDescent="0.25">
      <c r="G421" s="21"/>
      <c r="H421" s="22"/>
      <c r="I421" s="22"/>
      <c r="J421" s="22"/>
      <c r="Q421" s="29"/>
      <c r="R421" s="29"/>
      <c r="S421" s="29"/>
      <c r="T421" s="29"/>
      <c r="U421" s="23"/>
    </row>
    <row r="422" spans="7:21" x14ac:dyDescent="0.25">
      <c r="G422" s="21"/>
      <c r="H422" s="22"/>
      <c r="I422" s="22"/>
      <c r="J422" s="22"/>
      <c r="Q422" s="29"/>
      <c r="R422" s="29"/>
      <c r="S422" s="29"/>
      <c r="T422" s="29"/>
      <c r="U422" s="23"/>
    </row>
    <row r="423" spans="7:21" x14ac:dyDescent="0.25">
      <c r="G423" s="21"/>
      <c r="H423" s="22"/>
      <c r="I423" s="22"/>
      <c r="J423" s="22"/>
      <c r="Q423" s="29"/>
      <c r="R423" s="29"/>
      <c r="S423" s="29"/>
      <c r="T423" s="29"/>
      <c r="U423" s="23"/>
    </row>
    <row r="424" spans="7:21" x14ac:dyDescent="0.25">
      <c r="G424" s="21"/>
      <c r="H424" s="22"/>
      <c r="I424" s="22"/>
      <c r="J424" s="22"/>
      <c r="Q424" s="29"/>
      <c r="R424" s="29"/>
      <c r="S424" s="29"/>
      <c r="T424" s="29"/>
      <c r="U424" s="23"/>
    </row>
    <row r="425" spans="7:21" x14ac:dyDescent="0.25">
      <c r="G425" s="21"/>
      <c r="H425" s="22"/>
      <c r="I425" s="22"/>
      <c r="J425" s="22"/>
      <c r="Q425" s="29"/>
      <c r="R425" s="29"/>
      <c r="S425" s="29"/>
      <c r="T425" s="29"/>
      <c r="U425" s="23"/>
    </row>
    <row r="426" spans="7:21" x14ac:dyDescent="0.25">
      <c r="G426" s="21"/>
      <c r="H426" s="22"/>
      <c r="I426" s="22"/>
      <c r="J426" s="22"/>
      <c r="Q426" s="29"/>
      <c r="R426" s="29"/>
      <c r="S426" s="29"/>
      <c r="T426" s="29"/>
      <c r="U426" s="23"/>
    </row>
    <row r="427" spans="7:21" x14ac:dyDescent="0.25">
      <c r="G427" s="21"/>
      <c r="H427" s="22"/>
      <c r="I427" s="22"/>
      <c r="J427" s="22"/>
      <c r="Q427" s="29"/>
      <c r="R427" s="29"/>
      <c r="S427" s="29"/>
      <c r="T427" s="29"/>
      <c r="U427" s="23"/>
    </row>
    <row r="428" spans="7:21" x14ac:dyDescent="0.25">
      <c r="G428" s="21"/>
      <c r="H428" s="22"/>
      <c r="I428" s="22"/>
      <c r="J428" s="22"/>
      <c r="Q428" s="29"/>
      <c r="R428" s="29"/>
      <c r="S428" s="29"/>
      <c r="T428" s="29"/>
      <c r="U428" s="23"/>
    </row>
    <row r="429" spans="7:21" x14ac:dyDescent="0.25">
      <c r="G429" s="21"/>
      <c r="H429" s="22"/>
      <c r="I429" s="22"/>
      <c r="J429" s="22"/>
      <c r="Q429" s="29"/>
      <c r="R429" s="29"/>
      <c r="S429" s="29"/>
      <c r="T429" s="29"/>
      <c r="U429" s="23"/>
    </row>
    <row r="430" spans="7:21" x14ac:dyDescent="0.25">
      <c r="G430" s="21"/>
      <c r="H430" s="22"/>
      <c r="I430" s="22"/>
      <c r="J430" s="22"/>
      <c r="Q430" s="29"/>
      <c r="R430" s="29"/>
      <c r="S430" s="29"/>
      <c r="T430" s="29"/>
      <c r="U430" s="23"/>
    </row>
    <row r="431" spans="7:21" x14ac:dyDescent="0.25">
      <c r="G431" s="21"/>
      <c r="H431" s="22"/>
      <c r="I431" s="22"/>
      <c r="J431" s="22"/>
      <c r="Q431" s="29"/>
      <c r="R431" s="29"/>
      <c r="S431" s="29"/>
      <c r="T431" s="29"/>
      <c r="U431" s="23"/>
    </row>
    <row r="432" spans="7:21" x14ac:dyDescent="0.25">
      <c r="G432" s="21"/>
      <c r="H432" s="22"/>
      <c r="I432" s="22"/>
      <c r="J432" s="22"/>
      <c r="Q432" s="29"/>
      <c r="R432" s="29"/>
      <c r="S432" s="29"/>
      <c r="T432" s="29"/>
      <c r="U432" s="23"/>
    </row>
    <row r="433" spans="7:21" x14ac:dyDescent="0.25">
      <c r="G433" s="21"/>
      <c r="H433" s="22"/>
      <c r="I433" s="22"/>
      <c r="J433" s="22"/>
      <c r="Q433" s="29"/>
      <c r="R433" s="29"/>
      <c r="S433" s="29"/>
      <c r="T433" s="29"/>
      <c r="U433" s="23"/>
    </row>
    <row r="434" spans="7:21" x14ac:dyDescent="0.25">
      <c r="G434" s="21"/>
      <c r="H434" s="22"/>
      <c r="I434" s="22"/>
      <c r="J434" s="22"/>
      <c r="Q434" s="29"/>
      <c r="R434" s="29"/>
      <c r="S434" s="29"/>
      <c r="T434" s="29"/>
      <c r="U434" s="23"/>
    </row>
    <row r="435" spans="7:21" x14ac:dyDescent="0.25">
      <c r="G435" s="21"/>
      <c r="H435" s="22"/>
      <c r="I435" s="22"/>
      <c r="J435" s="22"/>
      <c r="Q435" s="29"/>
      <c r="R435" s="29"/>
      <c r="S435" s="29"/>
      <c r="T435" s="29"/>
      <c r="U435" s="23"/>
    </row>
    <row r="436" spans="7:21" x14ac:dyDescent="0.25">
      <c r="G436" s="21"/>
      <c r="H436" s="22"/>
      <c r="I436" s="22"/>
      <c r="J436" s="22"/>
      <c r="Q436" s="29"/>
      <c r="R436" s="29"/>
      <c r="S436" s="29"/>
      <c r="T436" s="29"/>
      <c r="U436" s="23"/>
    </row>
    <row r="437" spans="7:21" x14ac:dyDescent="0.25">
      <c r="G437" s="21"/>
      <c r="H437" s="22"/>
      <c r="I437" s="22"/>
      <c r="J437" s="22"/>
      <c r="Q437" s="29"/>
      <c r="R437" s="29"/>
      <c r="S437" s="29"/>
      <c r="T437" s="29"/>
      <c r="U437" s="23"/>
    </row>
    <row r="438" spans="7:21" x14ac:dyDescent="0.25">
      <c r="G438" s="21"/>
      <c r="H438" s="22"/>
      <c r="I438" s="22"/>
      <c r="J438" s="22"/>
      <c r="Q438" s="29"/>
      <c r="R438" s="29"/>
      <c r="S438" s="29"/>
      <c r="T438" s="29"/>
      <c r="U438" s="23"/>
    </row>
    <row r="439" spans="7:21" x14ac:dyDescent="0.25">
      <c r="G439" s="21"/>
      <c r="H439" s="22"/>
      <c r="I439" s="22"/>
      <c r="J439" s="22"/>
      <c r="Q439" s="29"/>
      <c r="R439" s="29"/>
      <c r="S439" s="29"/>
      <c r="T439" s="29"/>
      <c r="U439" s="23"/>
    </row>
    <row r="440" spans="7:21" x14ac:dyDescent="0.25">
      <c r="G440" s="21"/>
      <c r="H440" s="22"/>
      <c r="I440" s="22"/>
      <c r="J440" s="22"/>
      <c r="Q440" s="29"/>
      <c r="R440" s="29"/>
      <c r="S440" s="29"/>
      <c r="T440" s="29"/>
      <c r="U440" s="23"/>
    </row>
    <row r="441" spans="7:21" x14ac:dyDescent="0.25">
      <c r="G441" s="21"/>
      <c r="H441" s="22"/>
      <c r="I441" s="22"/>
      <c r="J441" s="22"/>
      <c r="Q441" s="29"/>
      <c r="R441" s="29"/>
      <c r="S441" s="29"/>
      <c r="T441" s="29"/>
      <c r="U441" s="23"/>
    </row>
    <row r="442" spans="7:21" x14ac:dyDescent="0.25">
      <c r="G442" s="21"/>
      <c r="H442" s="22"/>
      <c r="I442" s="22"/>
      <c r="J442" s="22"/>
      <c r="Q442" s="29"/>
      <c r="R442" s="29"/>
      <c r="S442" s="29"/>
      <c r="T442" s="29"/>
      <c r="U442" s="23"/>
    </row>
    <row r="443" spans="7:21" x14ac:dyDescent="0.25">
      <c r="G443" s="21"/>
      <c r="H443" s="22"/>
      <c r="I443" s="22"/>
      <c r="J443" s="22"/>
      <c r="Q443" s="29"/>
      <c r="R443" s="29"/>
      <c r="S443" s="29"/>
      <c r="T443" s="29"/>
      <c r="U443" s="23"/>
    </row>
    <row r="444" spans="7:21" x14ac:dyDescent="0.25">
      <c r="G444" s="21"/>
      <c r="H444" s="22"/>
      <c r="I444" s="22"/>
      <c r="J444" s="22"/>
      <c r="Q444" s="29"/>
      <c r="R444" s="29"/>
      <c r="S444" s="29"/>
      <c r="T444" s="29"/>
      <c r="U444" s="23"/>
    </row>
    <row r="445" spans="7:21" x14ac:dyDescent="0.25">
      <c r="G445" s="21"/>
      <c r="H445" s="22"/>
      <c r="I445" s="22"/>
      <c r="J445" s="22"/>
      <c r="Q445" s="29"/>
      <c r="R445" s="29"/>
      <c r="S445" s="29"/>
      <c r="T445" s="29"/>
      <c r="U445" s="23"/>
    </row>
    <row r="446" spans="7:21" x14ac:dyDescent="0.25">
      <c r="G446" s="21"/>
      <c r="H446" s="22"/>
      <c r="I446" s="22"/>
      <c r="J446" s="22"/>
      <c r="Q446" s="29"/>
      <c r="R446" s="29"/>
      <c r="S446" s="29"/>
      <c r="T446" s="29"/>
      <c r="U446" s="23"/>
    </row>
    <row r="447" spans="7:21" x14ac:dyDescent="0.25">
      <c r="G447" s="21"/>
      <c r="H447" s="22"/>
      <c r="I447" s="22"/>
      <c r="J447" s="22"/>
      <c r="Q447" s="29"/>
      <c r="R447" s="29"/>
      <c r="S447" s="29"/>
      <c r="T447" s="29"/>
      <c r="U447" s="23"/>
    </row>
    <row r="448" spans="7:21" x14ac:dyDescent="0.25">
      <c r="G448" s="21"/>
      <c r="H448" s="22"/>
      <c r="I448" s="22"/>
      <c r="J448" s="22"/>
      <c r="Q448" s="29"/>
      <c r="R448" s="29"/>
      <c r="S448" s="29"/>
      <c r="T448" s="29"/>
      <c r="U448" s="23"/>
    </row>
    <row r="449" spans="7:21" x14ac:dyDescent="0.25">
      <c r="G449" s="21"/>
      <c r="H449" s="22"/>
      <c r="I449" s="22"/>
      <c r="J449" s="22"/>
      <c r="Q449" s="29"/>
      <c r="R449" s="29"/>
      <c r="S449" s="29"/>
      <c r="T449" s="29"/>
      <c r="U449" s="23"/>
    </row>
    <row r="450" spans="7:21" x14ac:dyDescent="0.25">
      <c r="G450" s="21"/>
      <c r="H450" s="22"/>
      <c r="I450" s="22"/>
      <c r="J450" s="22"/>
      <c r="Q450" s="29"/>
      <c r="R450" s="29"/>
      <c r="S450" s="29"/>
      <c r="T450" s="29"/>
      <c r="U450" s="23"/>
    </row>
    <row r="451" spans="7:21" x14ac:dyDescent="0.25">
      <c r="G451" s="21"/>
      <c r="H451" s="22"/>
      <c r="I451" s="22"/>
      <c r="J451" s="22"/>
      <c r="Q451" s="29"/>
      <c r="R451" s="29"/>
      <c r="S451" s="29"/>
      <c r="T451" s="29"/>
      <c r="U451" s="23"/>
    </row>
    <row r="452" spans="7:21" x14ac:dyDescent="0.25">
      <c r="G452" s="21"/>
      <c r="H452" s="22"/>
      <c r="I452" s="22"/>
      <c r="J452" s="22"/>
      <c r="Q452" s="29"/>
      <c r="R452" s="29"/>
      <c r="S452" s="29"/>
      <c r="T452" s="29"/>
      <c r="U452" s="23"/>
    </row>
    <row r="453" spans="7:21" x14ac:dyDescent="0.25">
      <c r="G453" s="21"/>
      <c r="H453" s="22"/>
      <c r="I453" s="22"/>
      <c r="J453" s="22"/>
      <c r="Q453" s="29"/>
      <c r="R453" s="29"/>
      <c r="S453" s="29"/>
      <c r="T453" s="29"/>
      <c r="U453" s="23"/>
    </row>
    <row r="454" spans="7:21" x14ac:dyDescent="0.25">
      <c r="G454" s="21"/>
      <c r="H454" s="22"/>
      <c r="I454" s="22"/>
      <c r="J454" s="22"/>
      <c r="Q454" s="29"/>
      <c r="R454" s="29"/>
      <c r="S454" s="29"/>
      <c r="T454" s="29"/>
      <c r="U454" s="23"/>
    </row>
    <row r="455" spans="7:21" x14ac:dyDescent="0.25">
      <c r="G455" s="21"/>
      <c r="H455" s="22"/>
      <c r="I455" s="22"/>
      <c r="J455" s="22"/>
      <c r="Q455" s="29"/>
      <c r="R455" s="29"/>
      <c r="S455" s="29"/>
      <c r="T455" s="29"/>
      <c r="U455" s="23"/>
    </row>
    <row r="456" spans="7:21" x14ac:dyDescent="0.25">
      <c r="G456" s="21"/>
      <c r="H456" s="22"/>
      <c r="I456" s="22"/>
      <c r="J456" s="22"/>
      <c r="Q456" s="29"/>
      <c r="R456" s="29"/>
      <c r="S456" s="29"/>
      <c r="T456" s="29"/>
      <c r="U456" s="23"/>
    </row>
    <row r="457" spans="7:21" x14ac:dyDescent="0.25">
      <c r="G457" s="21"/>
      <c r="H457" s="22"/>
      <c r="I457" s="22"/>
      <c r="J457" s="22"/>
      <c r="Q457" s="29"/>
      <c r="R457" s="29"/>
      <c r="S457" s="29"/>
      <c r="T457" s="29"/>
      <c r="U457" s="23"/>
    </row>
    <row r="458" spans="7:21" x14ac:dyDescent="0.25">
      <c r="G458" s="21"/>
      <c r="H458" s="22"/>
      <c r="I458" s="22"/>
      <c r="J458" s="22"/>
      <c r="Q458" s="29"/>
      <c r="R458" s="29"/>
      <c r="S458" s="29"/>
      <c r="T458" s="29"/>
      <c r="U458" s="23"/>
    </row>
    <row r="459" spans="7:21" x14ac:dyDescent="0.25">
      <c r="G459" s="21"/>
      <c r="H459" s="22"/>
      <c r="I459" s="22"/>
      <c r="J459" s="22"/>
      <c r="Q459" s="29"/>
      <c r="R459" s="29"/>
      <c r="S459" s="29"/>
      <c r="T459" s="29"/>
      <c r="U459" s="23"/>
    </row>
    <row r="460" spans="7:21" x14ac:dyDescent="0.25">
      <c r="G460" s="21"/>
      <c r="H460" s="22"/>
      <c r="I460" s="22"/>
      <c r="J460" s="22"/>
      <c r="Q460" s="29"/>
      <c r="R460" s="29"/>
      <c r="S460" s="29"/>
      <c r="T460" s="29"/>
      <c r="U460" s="23"/>
    </row>
    <row r="461" spans="7:21" x14ac:dyDescent="0.25">
      <c r="G461" s="21"/>
      <c r="H461" s="22"/>
      <c r="I461" s="22"/>
      <c r="J461" s="22"/>
      <c r="Q461" s="29"/>
      <c r="R461" s="29"/>
      <c r="S461" s="29"/>
      <c r="T461" s="29"/>
      <c r="U461" s="23"/>
    </row>
    <row r="462" spans="7:21" x14ac:dyDescent="0.25">
      <c r="G462" s="21"/>
      <c r="H462" s="22"/>
      <c r="I462" s="22"/>
      <c r="J462" s="22"/>
      <c r="Q462" s="29"/>
      <c r="R462" s="29"/>
      <c r="S462" s="29"/>
      <c r="T462" s="29"/>
      <c r="U462" s="23"/>
    </row>
    <row r="463" spans="7:21" x14ac:dyDescent="0.25">
      <c r="G463" s="21"/>
      <c r="H463" s="22"/>
      <c r="I463" s="22"/>
      <c r="J463" s="22"/>
      <c r="Q463" s="29"/>
      <c r="R463" s="29"/>
      <c r="S463" s="29"/>
      <c r="T463" s="29"/>
      <c r="U463" s="23"/>
    </row>
    <row r="464" spans="7:21" x14ac:dyDescent="0.25">
      <c r="G464" s="21"/>
      <c r="H464" s="22"/>
      <c r="I464" s="22"/>
      <c r="J464" s="22"/>
      <c r="Q464" s="29"/>
      <c r="R464" s="29"/>
      <c r="S464" s="29"/>
      <c r="T464" s="29"/>
      <c r="U464" s="23"/>
    </row>
    <row r="465" spans="7:21" x14ac:dyDescent="0.25">
      <c r="G465" s="21"/>
      <c r="H465" s="22"/>
      <c r="I465" s="22"/>
      <c r="J465" s="22"/>
      <c r="Q465" s="29"/>
      <c r="R465" s="29"/>
      <c r="S465" s="29"/>
      <c r="T465" s="29"/>
      <c r="U465" s="23"/>
    </row>
    <row r="466" spans="7:21" x14ac:dyDescent="0.25">
      <c r="G466" s="21"/>
      <c r="H466" s="22"/>
      <c r="I466" s="22"/>
      <c r="J466" s="22"/>
      <c r="Q466" s="29"/>
      <c r="R466" s="29"/>
      <c r="S466" s="29"/>
      <c r="T466" s="29"/>
      <c r="U466" s="23"/>
    </row>
    <row r="467" spans="7:21" x14ac:dyDescent="0.25">
      <c r="G467" s="21"/>
      <c r="H467" s="22"/>
      <c r="I467" s="22"/>
      <c r="J467" s="22"/>
      <c r="Q467" s="29"/>
      <c r="R467" s="29"/>
      <c r="S467" s="29"/>
      <c r="T467" s="29"/>
      <c r="U467" s="23"/>
    </row>
    <row r="468" spans="7:21" x14ac:dyDescent="0.25">
      <c r="G468" s="21"/>
      <c r="H468" s="22"/>
      <c r="I468" s="22"/>
      <c r="J468" s="22"/>
      <c r="Q468" s="29"/>
      <c r="R468" s="29"/>
      <c r="S468" s="29"/>
      <c r="T468" s="29"/>
      <c r="U468" s="23"/>
    </row>
    <row r="469" spans="7:21" x14ac:dyDescent="0.25">
      <c r="G469" s="21"/>
      <c r="H469" s="22"/>
      <c r="I469" s="22"/>
      <c r="J469" s="22"/>
      <c r="Q469" s="29"/>
      <c r="R469" s="29"/>
      <c r="S469" s="29"/>
      <c r="T469" s="29"/>
      <c r="U469" s="23"/>
    </row>
    <row r="470" spans="7:21" x14ac:dyDescent="0.25">
      <c r="G470" s="21"/>
      <c r="H470" s="22"/>
      <c r="I470" s="22"/>
      <c r="J470" s="22"/>
      <c r="Q470" s="29"/>
      <c r="R470" s="29"/>
      <c r="S470" s="29"/>
      <c r="T470" s="29"/>
      <c r="U470" s="23"/>
    </row>
    <row r="471" spans="7:21" x14ac:dyDescent="0.25">
      <c r="G471" s="21"/>
      <c r="H471" s="22"/>
      <c r="I471" s="22"/>
      <c r="J471" s="22"/>
      <c r="Q471" s="29"/>
      <c r="R471" s="29"/>
      <c r="S471" s="29"/>
      <c r="T471" s="29"/>
      <c r="U471" s="23"/>
    </row>
    <row r="472" spans="7:21" x14ac:dyDescent="0.25">
      <c r="G472" s="21"/>
      <c r="H472" s="22"/>
      <c r="I472" s="22"/>
      <c r="J472" s="22"/>
      <c r="Q472" s="29"/>
      <c r="R472" s="29"/>
      <c r="S472" s="29"/>
      <c r="T472" s="29"/>
      <c r="U472" s="23"/>
    </row>
    <row r="473" spans="7:21" x14ac:dyDescent="0.25">
      <c r="G473" s="21"/>
      <c r="H473" s="22"/>
      <c r="I473" s="22"/>
      <c r="J473" s="22"/>
      <c r="Q473" s="29"/>
      <c r="R473" s="29"/>
      <c r="S473" s="29"/>
      <c r="T473" s="29"/>
      <c r="U473" s="23"/>
    </row>
    <row r="474" spans="7:21" x14ac:dyDescent="0.25">
      <c r="G474" s="21"/>
      <c r="H474" s="22"/>
      <c r="I474" s="22"/>
      <c r="J474" s="22"/>
      <c r="Q474" s="29"/>
      <c r="R474" s="29"/>
      <c r="S474" s="29"/>
      <c r="T474" s="29"/>
      <c r="U474" s="23"/>
    </row>
    <row r="475" spans="7:21" x14ac:dyDescent="0.25">
      <c r="G475" s="21"/>
      <c r="H475" s="22"/>
      <c r="I475" s="22"/>
      <c r="J475" s="22"/>
      <c r="Q475" s="29"/>
      <c r="R475" s="29"/>
      <c r="S475" s="29"/>
      <c r="T475" s="29"/>
      <c r="U475" s="23"/>
    </row>
    <row r="476" spans="7:21" x14ac:dyDescent="0.25">
      <c r="G476" s="21"/>
      <c r="H476" s="22"/>
      <c r="I476" s="22"/>
      <c r="J476" s="22"/>
      <c r="Q476" s="29"/>
      <c r="R476" s="29"/>
      <c r="S476" s="29"/>
      <c r="T476" s="29"/>
      <c r="U476" s="23"/>
    </row>
    <row r="477" spans="7:21" x14ac:dyDescent="0.25">
      <c r="G477" s="21"/>
      <c r="H477" s="22"/>
      <c r="I477" s="22"/>
      <c r="J477" s="22"/>
      <c r="Q477" s="29"/>
      <c r="R477" s="29"/>
      <c r="S477" s="29"/>
      <c r="T477" s="29"/>
      <c r="U477" s="23"/>
    </row>
    <row r="478" spans="7:21" x14ac:dyDescent="0.25">
      <c r="G478" s="21"/>
      <c r="H478" s="22"/>
      <c r="I478" s="22"/>
      <c r="J478" s="22"/>
      <c r="Q478" s="29"/>
      <c r="R478" s="29"/>
      <c r="S478" s="29"/>
      <c r="T478" s="29"/>
      <c r="U478" s="23"/>
    </row>
    <row r="479" spans="7:21" x14ac:dyDescent="0.25">
      <c r="G479" s="21"/>
      <c r="H479" s="22"/>
      <c r="I479" s="22"/>
      <c r="J479" s="22"/>
      <c r="Q479" s="29"/>
      <c r="R479" s="29"/>
      <c r="S479" s="29"/>
      <c r="T479" s="29"/>
      <c r="U479" s="23"/>
    </row>
    <row r="480" spans="7:21" x14ac:dyDescent="0.25">
      <c r="G480" s="21"/>
      <c r="H480" s="22"/>
      <c r="I480" s="22"/>
      <c r="J480" s="22"/>
      <c r="Q480" s="29"/>
      <c r="R480" s="29"/>
      <c r="S480" s="29"/>
      <c r="T480" s="29"/>
      <c r="U480" s="23"/>
    </row>
    <row r="481" spans="7:21" x14ac:dyDescent="0.25">
      <c r="G481" s="21"/>
      <c r="H481" s="22"/>
      <c r="I481" s="22"/>
      <c r="J481" s="22"/>
      <c r="Q481" s="29"/>
      <c r="R481" s="29"/>
      <c r="S481" s="29"/>
      <c r="T481" s="29"/>
      <c r="U481" s="23"/>
    </row>
    <row r="482" spans="7:21" x14ac:dyDescent="0.25">
      <c r="G482" s="21"/>
      <c r="H482" s="22"/>
      <c r="I482" s="22"/>
      <c r="J482" s="22"/>
      <c r="Q482" s="29"/>
      <c r="R482" s="29"/>
      <c r="S482" s="29"/>
      <c r="T482" s="29"/>
      <c r="U482" s="23"/>
    </row>
    <row r="483" spans="7:21" x14ac:dyDescent="0.25">
      <c r="G483" s="21"/>
      <c r="H483" s="22"/>
      <c r="I483" s="22"/>
      <c r="J483" s="22"/>
      <c r="Q483" s="29"/>
      <c r="R483" s="29"/>
      <c r="S483" s="29"/>
      <c r="T483" s="29"/>
      <c r="U483" s="23"/>
    </row>
    <row r="484" spans="7:21" x14ac:dyDescent="0.25">
      <c r="G484" s="21"/>
      <c r="H484" s="22"/>
      <c r="I484" s="22"/>
      <c r="J484" s="22"/>
      <c r="Q484" s="29"/>
      <c r="R484" s="29"/>
      <c r="S484" s="29"/>
      <c r="T484" s="29"/>
      <c r="U484" s="23"/>
    </row>
    <row r="485" spans="7:21" x14ac:dyDescent="0.25">
      <c r="G485" s="21"/>
      <c r="H485" s="22"/>
      <c r="I485" s="22"/>
      <c r="J485" s="22"/>
      <c r="Q485" s="29"/>
      <c r="R485" s="29"/>
      <c r="S485" s="29"/>
      <c r="T485" s="29"/>
      <c r="U485" s="23"/>
    </row>
    <row r="486" spans="7:21" x14ac:dyDescent="0.25">
      <c r="G486" s="21"/>
      <c r="H486" s="22"/>
      <c r="I486" s="22"/>
      <c r="J486" s="22"/>
      <c r="Q486" s="29"/>
      <c r="R486" s="29"/>
      <c r="S486" s="29"/>
      <c r="T486" s="29"/>
      <c r="U486" s="23"/>
    </row>
    <row r="487" spans="7:21" x14ac:dyDescent="0.25">
      <c r="G487" s="21"/>
      <c r="H487" s="22"/>
      <c r="I487" s="22"/>
      <c r="J487" s="22"/>
      <c r="Q487" s="29"/>
      <c r="R487" s="29"/>
      <c r="S487" s="29"/>
      <c r="T487" s="29"/>
      <c r="U487" s="23"/>
    </row>
    <row r="488" spans="7:21" x14ac:dyDescent="0.25">
      <c r="G488" s="21"/>
      <c r="H488" s="22"/>
      <c r="I488" s="22"/>
      <c r="J488" s="22"/>
      <c r="Q488" s="29"/>
      <c r="R488" s="29"/>
      <c r="S488" s="29"/>
      <c r="T488" s="29"/>
      <c r="U488" s="23"/>
    </row>
    <row r="489" spans="7:21" x14ac:dyDescent="0.25">
      <c r="G489" s="21"/>
      <c r="H489" s="22"/>
      <c r="I489" s="22"/>
      <c r="J489" s="22"/>
      <c r="Q489" s="29"/>
      <c r="R489" s="29"/>
      <c r="S489" s="29"/>
      <c r="T489" s="29"/>
      <c r="U489" s="23"/>
    </row>
    <row r="490" spans="7:21" x14ac:dyDescent="0.25">
      <c r="G490" s="21"/>
      <c r="H490" s="22"/>
      <c r="I490" s="22"/>
      <c r="J490" s="22"/>
      <c r="Q490" s="29"/>
      <c r="R490" s="29"/>
      <c r="S490" s="29"/>
      <c r="T490" s="29"/>
      <c r="U490" s="23"/>
    </row>
    <row r="491" spans="7:21" x14ac:dyDescent="0.25">
      <c r="G491" s="21"/>
      <c r="H491" s="22"/>
      <c r="I491" s="22"/>
      <c r="J491" s="22"/>
      <c r="Q491" s="29"/>
      <c r="R491" s="29"/>
      <c r="S491" s="29"/>
      <c r="T491" s="29"/>
      <c r="U491" s="23"/>
    </row>
    <row r="492" spans="7:21" x14ac:dyDescent="0.25">
      <c r="G492" s="21"/>
      <c r="H492" s="22"/>
      <c r="I492" s="22"/>
      <c r="J492" s="22"/>
      <c r="Q492" s="29"/>
      <c r="R492" s="29"/>
      <c r="S492" s="29"/>
      <c r="T492" s="29"/>
      <c r="U492" s="23"/>
    </row>
    <row r="493" spans="7:21" x14ac:dyDescent="0.25">
      <c r="G493" s="21"/>
      <c r="H493" s="22"/>
      <c r="I493" s="22"/>
      <c r="J493" s="22"/>
      <c r="Q493" s="29"/>
      <c r="R493" s="29"/>
      <c r="S493" s="29"/>
      <c r="T493" s="29"/>
      <c r="U493" s="23"/>
    </row>
    <row r="494" spans="7:21" x14ac:dyDescent="0.25">
      <c r="G494" s="21"/>
      <c r="H494" s="22"/>
      <c r="I494" s="22"/>
      <c r="J494" s="22"/>
      <c r="Q494" s="29"/>
      <c r="R494" s="29"/>
      <c r="S494" s="29"/>
      <c r="T494" s="29"/>
      <c r="U494" s="23"/>
    </row>
    <row r="495" spans="7:21" x14ac:dyDescent="0.25">
      <c r="G495" s="21"/>
      <c r="H495" s="22"/>
      <c r="I495" s="22"/>
      <c r="J495" s="22"/>
      <c r="Q495" s="29"/>
      <c r="R495" s="29"/>
      <c r="S495" s="29"/>
      <c r="T495" s="29"/>
      <c r="U495" s="23"/>
    </row>
    <row r="496" spans="7:21" x14ac:dyDescent="0.25">
      <c r="G496" s="21"/>
      <c r="H496" s="22"/>
      <c r="I496" s="22"/>
      <c r="J496" s="22"/>
      <c r="Q496" s="29"/>
      <c r="R496" s="29"/>
      <c r="S496" s="29"/>
      <c r="T496" s="29"/>
      <c r="U496" s="23"/>
    </row>
    <row r="497" spans="7:21" x14ac:dyDescent="0.25">
      <c r="G497" s="21"/>
      <c r="H497" s="22"/>
      <c r="I497" s="22"/>
      <c r="J497" s="22"/>
      <c r="Q497" s="29"/>
      <c r="R497" s="29"/>
      <c r="S497" s="29"/>
      <c r="T497" s="29"/>
      <c r="U497" s="23"/>
    </row>
    <row r="498" spans="7:21" x14ac:dyDescent="0.25">
      <c r="G498" s="21"/>
      <c r="H498" s="22"/>
      <c r="I498" s="22"/>
      <c r="J498" s="22"/>
      <c r="Q498" s="29"/>
      <c r="R498" s="29"/>
      <c r="S498" s="29"/>
      <c r="T498" s="29"/>
      <c r="U498" s="23"/>
    </row>
    <row r="499" spans="7:21" x14ac:dyDescent="0.25">
      <c r="G499" s="21"/>
      <c r="H499" s="22"/>
      <c r="I499" s="22"/>
      <c r="J499" s="22"/>
      <c r="Q499" s="29"/>
      <c r="R499" s="29"/>
      <c r="S499" s="29"/>
      <c r="T499" s="29"/>
      <c r="U499" s="23"/>
    </row>
    <row r="500" spans="7:21" x14ac:dyDescent="0.25">
      <c r="G500" s="21"/>
      <c r="H500" s="22"/>
      <c r="I500" s="22"/>
      <c r="J500" s="22"/>
      <c r="Q500" s="29"/>
      <c r="R500" s="29"/>
      <c r="S500" s="29"/>
      <c r="T500" s="29"/>
      <c r="U500" s="23"/>
    </row>
    <row r="501" spans="7:21" x14ac:dyDescent="0.25">
      <c r="G501" s="21"/>
      <c r="H501" s="22"/>
      <c r="I501" s="22"/>
      <c r="J501" s="22"/>
      <c r="Q501" s="29"/>
      <c r="R501" s="29"/>
      <c r="S501" s="29"/>
      <c r="T501" s="29"/>
      <c r="U501" s="23"/>
    </row>
    <row r="502" spans="7:21" x14ac:dyDescent="0.25">
      <c r="G502" s="21"/>
      <c r="H502" s="22"/>
      <c r="I502" s="22"/>
      <c r="J502" s="22"/>
      <c r="Q502" s="29"/>
      <c r="R502" s="29"/>
      <c r="S502" s="29"/>
      <c r="T502" s="29"/>
      <c r="U502" s="23"/>
    </row>
    <row r="503" spans="7:21" x14ac:dyDescent="0.25">
      <c r="G503" s="21"/>
      <c r="H503" s="22"/>
      <c r="I503" s="22"/>
      <c r="J503" s="22"/>
      <c r="Q503" s="29"/>
      <c r="R503" s="29"/>
      <c r="S503" s="29"/>
      <c r="T503" s="29"/>
      <c r="U503" s="23"/>
    </row>
    <row r="504" spans="7:21" x14ac:dyDescent="0.25">
      <c r="G504" s="21"/>
      <c r="H504" s="22"/>
      <c r="I504" s="22"/>
      <c r="J504" s="22"/>
      <c r="Q504" s="29"/>
      <c r="R504" s="29"/>
      <c r="S504" s="29"/>
      <c r="T504" s="29"/>
      <c r="U504" s="23"/>
    </row>
    <row r="505" spans="7:21" x14ac:dyDescent="0.25">
      <c r="G505" s="21"/>
      <c r="H505" s="22"/>
      <c r="I505" s="22"/>
      <c r="J505" s="22"/>
      <c r="Q505" s="29"/>
      <c r="R505" s="29"/>
      <c r="S505" s="29"/>
      <c r="T505" s="29"/>
      <c r="U505" s="23"/>
    </row>
    <row r="506" spans="7:21" x14ac:dyDescent="0.25">
      <c r="G506" s="21"/>
      <c r="H506" s="22"/>
      <c r="I506" s="22"/>
      <c r="J506" s="22"/>
      <c r="Q506" s="29"/>
      <c r="R506" s="29"/>
      <c r="S506" s="29"/>
      <c r="T506" s="29"/>
      <c r="U506" s="23"/>
    </row>
    <row r="507" spans="7:21" x14ac:dyDescent="0.25">
      <c r="G507" s="21"/>
      <c r="H507" s="22"/>
      <c r="I507" s="22"/>
      <c r="J507" s="22"/>
      <c r="Q507" s="29"/>
      <c r="R507" s="29"/>
      <c r="S507" s="29"/>
      <c r="T507" s="29"/>
      <c r="U507" s="23"/>
    </row>
    <row r="508" spans="7:21" x14ac:dyDescent="0.25">
      <c r="G508" s="21"/>
      <c r="H508" s="22"/>
      <c r="I508" s="22"/>
      <c r="J508" s="22"/>
      <c r="Q508" s="29"/>
      <c r="R508" s="29"/>
      <c r="S508" s="29"/>
      <c r="T508" s="29"/>
      <c r="U508" s="23"/>
    </row>
    <row r="509" spans="7:21" x14ac:dyDescent="0.25">
      <c r="G509" s="21"/>
      <c r="H509" s="22"/>
      <c r="I509" s="22"/>
      <c r="J509" s="22"/>
      <c r="Q509" s="29"/>
      <c r="R509" s="29"/>
      <c r="S509" s="29"/>
      <c r="T509" s="29"/>
      <c r="U509" s="23"/>
    </row>
    <row r="510" spans="7:21" x14ac:dyDescent="0.25">
      <c r="G510" s="21"/>
      <c r="H510" s="22"/>
      <c r="I510" s="22"/>
      <c r="J510" s="22"/>
      <c r="Q510" s="29"/>
      <c r="R510" s="29"/>
      <c r="S510" s="29"/>
      <c r="T510" s="29"/>
      <c r="U510" s="23"/>
    </row>
    <row r="511" spans="7:21" x14ac:dyDescent="0.25">
      <c r="G511" s="21"/>
      <c r="H511" s="22"/>
      <c r="I511" s="22"/>
      <c r="J511" s="22"/>
      <c r="Q511" s="29"/>
      <c r="R511" s="29"/>
      <c r="S511" s="29"/>
      <c r="T511" s="29"/>
      <c r="U511" s="23"/>
    </row>
    <row r="512" spans="7:21" x14ac:dyDescent="0.25">
      <c r="G512" s="21"/>
      <c r="H512" s="22"/>
      <c r="I512" s="22"/>
      <c r="J512" s="22"/>
      <c r="Q512" s="29"/>
      <c r="R512" s="29"/>
      <c r="S512" s="29"/>
      <c r="T512" s="29"/>
      <c r="U512" s="23"/>
    </row>
    <row r="513" spans="7:21" x14ac:dyDescent="0.25">
      <c r="G513" s="21"/>
      <c r="H513" s="22"/>
      <c r="I513" s="22"/>
      <c r="J513" s="22"/>
      <c r="Q513" s="29"/>
      <c r="R513" s="29"/>
      <c r="S513" s="29"/>
      <c r="T513" s="29"/>
      <c r="U513" s="23"/>
    </row>
    <row r="514" spans="7:21" x14ac:dyDescent="0.25">
      <c r="G514" s="21"/>
      <c r="H514" s="22"/>
      <c r="I514" s="22"/>
      <c r="J514" s="22"/>
      <c r="Q514" s="29"/>
      <c r="R514" s="29"/>
      <c r="S514" s="29"/>
      <c r="T514" s="29"/>
      <c r="U514" s="23"/>
    </row>
    <row r="515" spans="7:21" x14ac:dyDescent="0.25">
      <c r="G515" s="21"/>
      <c r="H515" s="22"/>
      <c r="I515" s="22"/>
      <c r="J515" s="22"/>
      <c r="Q515" s="29"/>
      <c r="R515" s="29"/>
      <c r="S515" s="29"/>
      <c r="T515" s="29"/>
      <c r="U515" s="23"/>
    </row>
    <row r="516" spans="7:21" x14ac:dyDescent="0.25">
      <c r="G516" s="21"/>
      <c r="H516" s="22"/>
      <c r="I516" s="22"/>
      <c r="J516" s="22"/>
      <c r="Q516" s="29"/>
      <c r="R516" s="29"/>
      <c r="S516" s="29"/>
      <c r="T516" s="29"/>
      <c r="U516" s="23"/>
    </row>
    <row r="517" spans="7:21" x14ac:dyDescent="0.25">
      <c r="G517" s="21"/>
      <c r="H517" s="22"/>
      <c r="I517" s="22"/>
      <c r="J517" s="22"/>
      <c r="Q517" s="29"/>
      <c r="R517" s="29"/>
      <c r="S517" s="29"/>
      <c r="T517" s="29"/>
      <c r="U517" s="23"/>
    </row>
    <row r="518" spans="7:21" x14ac:dyDescent="0.25">
      <c r="G518" s="21"/>
      <c r="H518" s="22"/>
      <c r="I518" s="22"/>
      <c r="J518" s="22"/>
      <c r="Q518" s="29"/>
      <c r="R518" s="29"/>
      <c r="S518" s="29"/>
      <c r="T518" s="29"/>
      <c r="U518" s="23"/>
    </row>
    <row r="519" spans="7:21" x14ac:dyDescent="0.25">
      <c r="G519" s="21"/>
      <c r="H519" s="22"/>
      <c r="I519" s="22"/>
      <c r="J519" s="22"/>
      <c r="Q519" s="29"/>
      <c r="R519" s="29"/>
      <c r="S519" s="29"/>
      <c r="T519" s="29"/>
      <c r="U519" s="23"/>
    </row>
    <row r="520" spans="7:21" x14ac:dyDescent="0.25">
      <c r="G520" s="21"/>
      <c r="H520" s="22"/>
      <c r="I520" s="22"/>
      <c r="J520" s="22"/>
      <c r="Q520" s="29"/>
      <c r="R520" s="29"/>
      <c r="S520" s="29"/>
      <c r="T520" s="29"/>
      <c r="U520" s="23"/>
    </row>
    <row r="521" spans="7:21" x14ac:dyDescent="0.25">
      <c r="G521" s="21"/>
      <c r="H521" s="22"/>
      <c r="I521" s="22"/>
      <c r="J521" s="22"/>
      <c r="Q521" s="29"/>
      <c r="R521" s="29"/>
      <c r="S521" s="29"/>
      <c r="T521" s="29"/>
      <c r="U521" s="23"/>
    </row>
    <row r="522" spans="7:21" x14ac:dyDescent="0.25">
      <c r="G522" s="21"/>
      <c r="H522" s="22"/>
      <c r="I522" s="22"/>
      <c r="J522" s="22"/>
      <c r="Q522" s="29"/>
      <c r="R522" s="29"/>
      <c r="S522" s="29"/>
      <c r="T522" s="29"/>
      <c r="U522" s="23"/>
    </row>
    <row r="523" spans="7:21" x14ac:dyDescent="0.25">
      <c r="G523" s="21"/>
      <c r="H523" s="22"/>
      <c r="I523" s="22"/>
      <c r="J523" s="22"/>
      <c r="Q523" s="29"/>
      <c r="R523" s="29"/>
      <c r="S523" s="29"/>
      <c r="T523" s="29"/>
      <c r="U523" s="23"/>
    </row>
    <row r="524" spans="7:21" x14ac:dyDescent="0.25">
      <c r="G524" s="21"/>
      <c r="H524" s="22"/>
      <c r="I524" s="22"/>
      <c r="J524" s="22"/>
      <c r="Q524" s="29"/>
      <c r="R524" s="29"/>
      <c r="S524" s="29"/>
      <c r="T524" s="29"/>
      <c r="U524" s="23"/>
    </row>
    <row r="525" spans="7:21" x14ac:dyDescent="0.25">
      <c r="G525" s="21"/>
      <c r="H525" s="22"/>
      <c r="I525" s="22"/>
      <c r="J525" s="22"/>
      <c r="Q525" s="29"/>
      <c r="R525" s="29"/>
      <c r="S525" s="29"/>
      <c r="T525" s="29"/>
      <c r="U525" s="23"/>
    </row>
    <row r="526" spans="7:21" x14ac:dyDescent="0.25">
      <c r="G526" s="21"/>
      <c r="H526" s="22"/>
      <c r="I526" s="22"/>
      <c r="J526" s="22"/>
      <c r="Q526" s="29"/>
      <c r="R526" s="29"/>
      <c r="S526" s="29"/>
      <c r="T526" s="29"/>
      <c r="U526" s="23"/>
    </row>
    <row r="527" spans="7:21" x14ac:dyDescent="0.25">
      <c r="G527" s="21"/>
      <c r="H527" s="22"/>
      <c r="I527" s="22"/>
      <c r="J527" s="22"/>
      <c r="Q527" s="29"/>
      <c r="R527" s="29"/>
      <c r="S527" s="29"/>
      <c r="T527" s="29"/>
      <c r="U527" s="23"/>
    </row>
    <row r="528" spans="7:21" x14ac:dyDescent="0.25">
      <c r="G528" s="21"/>
      <c r="H528" s="22"/>
      <c r="I528" s="22"/>
      <c r="J528" s="22"/>
      <c r="Q528" s="29"/>
      <c r="R528" s="29"/>
      <c r="S528" s="29"/>
      <c r="T528" s="29"/>
      <c r="U528" s="23"/>
    </row>
    <row r="529" spans="7:21" x14ac:dyDescent="0.25">
      <c r="G529" s="21"/>
      <c r="H529" s="22"/>
      <c r="I529" s="22"/>
      <c r="J529" s="22"/>
      <c r="Q529" s="29"/>
      <c r="R529" s="29"/>
      <c r="S529" s="29"/>
      <c r="T529" s="29"/>
      <c r="U529" s="23"/>
    </row>
    <row r="530" spans="7:21" x14ac:dyDescent="0.25">
      <c r="G530" s="21"/>
      <c r="H530" s="22"/>
      <c r="I530" s="22"/>
      <c r="J530" s="22"/>
      <c r="Q530" s="29"/>
      <c r="R530" s="29"/>
      <c r="S530" s="29"/>
      <c r="T530" s="29"/>
      <c r="U530" s="23"/>
    </row>
    <row r="531" spans="7:21" x14ac:dyDescent="0.25">
      <c r="G531" s="21"/>
      <c r="H531" s="22"/>
      <c r="I531" s="22"/>
      <c r="J531" s="22"/>
      <c r="Q531" s="29"/>
      <c r="R531" s="29"/>
      <c r="S531" s="29"/>
      <c r="T531" s="29"/>
      <c r="U531" s="23"/>
    </row>
    <row r="532" spans="7:21" x14ac:dyDescent="0.25">
      <c r="G532" s="21"/>
      <c r="H532" s="22"/>
      <c r="I532" s="22"/>
      <c r="J532" s="22"/>
      <c r="Q532" s="29"/>
      <c r="R532" s="29"/>
      <c r="S532" s="29"/>
      <c r="T532" s="29"/>
      <c r="U532" s="23"/>
    </row>
    <row r="533" spans="7:21" x14ac:dyDescent="0.25">
      <c r="G533" s="21"/>
      <c r="H533" s="22"/>
      <c r="I533" s="22"/>
      <c r="J533" s="22"/>
      <c r="Q533" s="29"/>
      <c r="R533" s="29"/>
      <c r="S533" s="29"/>
      <c r="T533" s="29"/>
      <c r="U533" s="23"/>
    </row>
    <row r="534" spans="7:21" x14ac:dyDescent="0.25">
      <c r="G534" s="21"/>
      <c r="H534" s="22"/>
      <c r="I534" s="22"/>
      <c r="J534" s="22"/>
      <c r="Q534" s="29"/>
      <c r="R534" s="29"/>
      <c r="S534" s="29"/>
      <c r="T534" s="29"/>
      <c r="U534" s="23"/>
    </row>
    <row r="535" spans="7:21" x14ac:dyDescent="0.25">
      <c r="G535" s="21"/>
      <c r="H535" s="22"/>
      <c r="I535" s="22"/>
      <c r="J535" s="22"/>
      <c r="Q535" s="29"/>
      <c r="R535" s="29"/>
      <c r="S535" s="29"/>
      <c r="T535" s="29"/>
      <c r="U535" s="23"/>
    </row>
    <row r="536" spans="7:21" x14ac:dyDescent="0.25">
      <c r="G536" s="21"/>
      <c r="H536" s="22"/>
      <c r="I536" s="22"/>
      <c r="J536" s="22"/>
      <c r="Q536" s="29"/>
      <c r="R536" s="29"/>
      <c r="S536" s="29"/>
      <c r="T536" s="29"/>
      <c r="U536" s="23"/>
    </row>
    <row r="537" spans="7:21" x14ac:dyDescent="0.25">
      <c r="G537" s="21"/>
      <c r="H537" s="22"/>
      <c r="I537" s="22"/>
      <c r="J537" s="22"/>
      <c r="Q537" s="29"/>
      <c r="R537" s="29"/>
      <c r="S537" s="29"/>
      <c r="T537" s="29"/>
      <c r="U537" s="23"/>
    </row>
    <row r="538" spans="7:21" x14ac:dyDescent="0.25">
      <c r="G538" s="21"/>
      <c r="H538" s="22"/>
      <c r="I538" s="22"/>
      <c r="J538" s="22"/>
      <c r="Q538" s="29"/>
      <c r="R538" s="29"/>
      <c r="S538" s="29"/>
      <c r="T538" s="29"/>
      <c r="U538" s="23"/>
    </row>
    <row r="539" spans="7:21" x14ac:dyDescent="0.25">
      <c r="G539" s="21"/>
      <c r="H539" s="22"/>
      <c r="I539" s="22"/>
      <c r="J539" s="22"/>
      <c r="Q539" s="29"/>
      <c r="R539" s="29"/>
      <c r="S539" s="29"/>
      <c r="T539" s="29"/>
      <c r="U539" s="23"/>
    </row>
    <row r="540" spans="7:21" x14ac:dyDescent="0.25">
      <c r="G540" s="21"/>
      <c r="H540" s="22"/>
      <c r="I540" s="22"/>
      <c r="J540" s="22"/>
      <c r="Q540" s="29"/>
      <c r="R540" s="29"/>
      <c r="S540" s="29"/>
      <c r="T540" s="29"/>
      <c r="U540" s="23"/>
    </row>
    <row r="541" spans="7:21" x14ac:dyDescent="0.25">
      <c r="G541" s="21"/>
      <c r="H541" s="22"/>
      <c r="I541" s="22"/>
      <c r="J541" s="22"/>
      <c r="Q541" s="29"/>
      <c r="R541" s="29"/>
      <c r="S541" s="29"/>
      <c r="T541" s="29"/>
      <c r="U541" s="23"/>
    </row>
    <row r="542" spans="7:21" x14ac:dyDescent="0.25">
      <c r="G542" s="21"/>
      <c r="H542" s="22"/>
      <c r="I542" s="22"/>
      <c r="J542" s="22"/>
      <c r="Q542" s="29"/>
      <c r="R542" s="29"/>
      <c r="S542" s="29"/>
      <c r="T542" s="29"/>
      <c r="U542" s="23"/>
    </row>
    <row r="543" spans="7:21" x14ac:dyDescent="0.25">
      <c r="G543" s="21"/>
      <c r="H543" s="22"/>
      <c r="I543" s="22"/>
      <c r="J543" s="22"/>
      <c r="Q543" s="29"/>
      <c r="R543" s="29"/>
      <c r="S543" s="29"/>
      <c r="T543" s="29"/>
      <c r="U543" s="23"/>
    </row>
    <row r="544" spans="7:21" x14ac:dyDescent="0.25">
      <c r="G544" s="21"/>
      <c r="H544" s="22"/>
      <c r="I544" s="22"/>
      <c r="J544" s="22"/>
      <c r="Q544" s="29"/>
      <c r="R544" s="29"/>
      <c r="S544" s="29"/>
      <c r="T544" s="29"/>
      <c r="U544" s="23"/>
    </row>
    <row r="545" spans="7:21" x14ac:dyDescent="0.25">
      <c r="G545" s="21"/>
      <c r="H545" s="22"/>
      <c r="I545" s="22"/>
      <c r="J545" s="22"/>
      <c r="Q545" s="29"/>
      <c r="R545" s="29"/>
      <c r="S545" s="29"/>
      <c r="T545" s="29"/>
      <c r="U545" s="23"/>
    </row>
    <row r="546" spans="7:21" x14ac:dyDescent="0.25">
      <c r="G546" s="21"/>
      <c r="H546" s="22"/>
      <c r="I546" s="22"/>
      <c r="J546" s="22"/>
      <c r="Q546" s="29"/>
      <c r="R546" s="29"/>
      <c r="S546" s="29"/>
      <c r="T546" s="29"/>
      <c r="U546" s="23"/>
    </row>
    <row r="547" spans="7:21" x14ac:dyDescent="0.25">
      <c r="G547" s="21"/>
      <c r="H547" s="22"/>
      <c r="I547" s="22"/>
      <c r="J547" s="22"/>
      <c r="Q547" s="29"/>
      <c r="R547" s="29"/>
      <c r="S547" s="29"/>
      <c r="T547" s="29"/>
      <c r="U547" s="23"/>
    </row>
    <row r="548" spans="7:21" x14ac:dyDescent="0.25">
      <c r="G548" s="21"/>
      <c r="H548" s="22"/>
      <c r="I548" s="22"/>
      <c r="J548" s="22"/>
      <c r="Q548" s="29"/>
      <c r="R548" s="29"/>
      <c r="S548" s="29"/>
      <c r="T548" s="29"/>
      <c r="U548" s="23"/>
    </row>
    <row r="549" spans="7:21" x14ac:dyDescent="0.25">
      <c r="G549" s="21"/>
      <c r="H549" s="22"/>
      <c r="I549" s="22"/>
      <c r="J549" s="22"/>
      <c r="Q549" s="29"/>
      <c r="R549" s="29"/>
      <c r="S549" s="29"/>
      <c r="T549" s="29"/>
      <c r="U549" s="23"/>
    </row>
    <row r="550" spans="7:21" x14ac:dyDescent="0.25">
      <c r="G550" s="21"/>
      <c r="H550" s="22"/>
      <c r="I550" s="22"/>
      <c r="J550" s="22"/>
      <c r="Q550" s="29"/>
      <c r="R550" s="29"/>
      <c r="S550" s="29"/>
      <c r="T550" s="29"/>
      <c r="U550" s="23"/>
    </row>
    <row r="551" spans="7:21" x14ac:dyDescent="0.25">
      <c r="G551" s="21"/>
      <c r="H551" s="22"/>
      <c r="I551" s="22"/>
      <c r="J551" s="22"/>
      <c r="Q551" s="29"/>
      <c r="R551" s="29"/>
      <c r="S551" s="29"/>
      <c r="T551" s="29"/>
      <c r="U551" s="23"/>
    </row>
    <row r="552" spans="7:21" x14ac:dyDescent="0.25">
      <c r="G552" s="21"/>
      <c r="H552" s="22"/>
      <c r="I552" s="22"/>
      <c r="J552" s="22"/>
      <c r="Q552" s="29"/>
      <c r="R552" s="29"/>
      <c r="S552" s="29"/>
      <c r="T552" s="29"/>
      <c r="U552" s="23"/>
    </row>
    <row r="553" spans="7:21" x14ac:dyDescent="0.25">
      <c r="G553" s="21"/>
      <c r="H553" s="22"/>
      <c r="I553" s="22"/>
      <c r="J553" s="22"/>
      <c r="Q553" s="29"/>
      <c r="R553" s="29"/>
      <c r="S553" s="29"/>
      <c r="T553" s="29"/>
      <c r="U553" s="23"/>
    </row>
    <row r="554" spans="7:21" x14ac:dyDescent="0.25">
      <c r="G554" s="21"/>
      <c r="H554" s="22"/>
      <c r="I554" s="22"/>
      <c r="J554" s="22"/>
      <c r="Q554" s="29"/>
      <c r="R554" s="29"/>
      <c r="S554" s="29"/>
      <c r="T554" s="29"/>
      <c r="U554" s="23"/>
    </row>
    <row r="555" spans="7:21" x14ac:dyDescent="0.25">
      <c r="G555" s="21"/>
      <c r="H555" s="22"/>
      <c r="I555" s="22"/>
      <c r="J555" s="22"/>
      <c r="Q555" s="29"/>
      <c r="R555" s="29"/>
      <c r="S555" s="29"/>
      <c r="T555" s="29"/>
      <c r="U555" s="23"/>
    </row>
    <row r="556" spans="7:21" x14ac:dyDescent="0.25">
      <c r="G556" s="21"/>
      <c r="H556" s="22"/>
      <c r="I556" s="22"/>
      <c r="J556" s="22"/>
      <c r="Q556" s="29"/>
      <c r="R556" s="29"/>
      <c r="S556" s="29"/>
      <c r="T556" s="29"/>
      <c r="U556" s="23"/>
    </row>
    <row r="557" spans="7:21" x14ac:dyDescent="0.25">
      <c r="G557" s="21"/>
      <c r="H557" s="22"/>
      <c r="I557" s="22"/>
      <c r="J557" s="22"/>
      <c r="Q557" s="29"/>
      <c r="R557" s="29"/>
      <c r="S557" s="29"/>
      <c r="T557" s="29"/>
      <c r="U557" s="23"/>
    </row>
    <row r="558" spans="7:21" x14ac:dyDescent="0.25">
      <c r="G558" s="21"/>
      <c r="H558" s="22"/>
      <c r="I558" s="22"/>
      <c r="J558" s="22"/>
      <c r="Q558" s="29"/>
      <c r="R558" s="29"/>
      <c r="S558" s="29"/>
      <c r="T558" s="29"/>
      <c r="U558" s="23"/>
    </row>
    <row r="559" spans="7:21" x14ac:dyDescent="0.25">
      <c r="G559" s="21"/>
      <c r="H559" s="22"/>
      <c r="I559" s="22"/>
      <c r="J559" s="22"/>
      <c r="Q559" s="29"/>
      <c r="R559" s="29"/>
      <c r="S559" s="29"/>
      <c r="T559" s="29"/>
      <c r="U559" s="23"/>
    </row>
    <row r="560" spans="7:21" x14ac:dyDescent="0.25">
      <c r="G560" s="21"/>
      <c r="H560" s="22"/>
      <c r="I560" s="22"/>
      <c r="J560" s="22"/>
      <c r="Q560" s="29"/>
      <c r="R560" s="29"/>
      <c r="S560" s="29"/>
      <c r="T560" s="29"/>
      <c r="U560" s="23"/>
    </row>
    <row r="561" spans="7:21" x14ac:dyDescent="0.25">
      <c r="G561" s="21"/>
      <c r="H561" s="22"/>
      <c r="I561" s="22"/>
      <c r="J561" s="22"/>
      <c r="Q561" s="29"/>
      <c r="R561" s="29"/>
      <c r="S561" s="29"/>
      <c r="T561" s="29"/>
      <c r="U561" s="23"/>
    </row>
    <row r="562" spans="7:21" x14ac:dyDescent="0.25">
      <c r="G562" s="21"/>
      <c r="H562" s="22"/>
      <c r="I562" s="22"/>
      <c r="J562" s="22"/>
      <c r="Q562" s="29"/>
      <c r="R562" s="29"/>
      <c r="S562" s="29"/>
      <c r="T562" s="29"/>
      <c r="U562" s="23"/>
    </row>
    <row r="563" spans="7:21" x14ac:dyDescent="0.25">
      <c r="G563" s="21"/>
      <c r="H563" s="22"/>
      <c r="I563" s="22"/>
      <c r="J563" s="22"/>
      <c r="Q563" s="29"/>
      <c r="R563" s="29"/>
      <c r="S563" s="29"/>
      <c r="T563" s="29"/>
      <c r="U563" s="23"/>
    </row>
    <row r="564" spans="7:21" x14ac:dyDescent="0.25">
      <c r="G564" s="21"/>
      <c r="H564" s="22"/>
      <c r="I564" s="22"/>
      <c r="J564" s="22"/>
      <c r="Q564" s="29"/>
      <c r="R564" s="29"/>
      <c r="S564" s="29"/>
      <c r="T564" s="29"/>
      <c r="U564" s="23"/>
    </row>
    <row r="565" spans="7:21" x14ac:dyDescent="0.25">
      <c r="G565" s="21"/>
      <c r="H565" s="22"/>
      <c r="I565" s="22"/>
      <c r="J565" s="22"/>
      <c r="Q565" s="29"/>
      <c r="R565" s="29"/>
      <c r="S565" s="29"/>
      <c r="T565" s="29"/>
      <c r="U565" s="23"/>
    </row>
    <row r="566" spans="7:21" x14ac:dyDescent="0.25">
      <c r="G566" s="21"/>
      <c r="H566" s="22"/>
      <c r="I566" s="22"/>
      <c r="J566" s="22"/>
      <c r="Q566" s="29"/>
      <c r="R566" s="29"/>
      <c r="S566" s="29"/>
      <c r="T566" s="29"/>
      <c r="U566" s="23"/>
    </row>
    <row r="567" spans="7:21" x14ac:dyDescent="0.25">
      <c r="G567" s="21"/>
      <c r="H567" s="22"/>
      <c r="I567" s="22"/>
      <c r="J567" s="22"/>
      <c r="Q567" s="29"/>
      <c r="R567" s="29"/>
      <c r="S567" s="29"/>
      <c r="T567" s="29"/>
      <c r="U567" s="23"/>
    </row>
    <row r="568" spans="7:21" x14ac:dyDescent="0.25">
      <c r="G568" s="21"/>
      <c r="H568" s="22"/>
      <c r="I568" s="22"/>
      <c r="J568" s="22"/>
      <c r="Q568" s="29"/>
      <c r="R568" s="29"/>
      <c r="S568" s="29"/>
      <c r="T568" s="29"/>
      <c r="U568" s="23"/>
    </row>
    <row r="569" spans="7:21" x14ac:dyDescent="0.25">
      <c r="G569" s="21"/>
      <c r="H569" s="22"/>
      <c r="I569" s="22"/>
      <c r="J569" s="22"/>
      <c r="Q569" s="29"/>
      <c r="R569" s="29"/>
      <c r="S569" s="29"/>
      <c r="T569" s="29"/>
      <c r="U569" s="23"/>
    </row>
    <row r="570" spans="7:21" x14ac:dyDescent="0.25">
      <c r="G570" s="21"/>
      <c r="H570" s="22"/>
      <c r="I570" s="22"/>
      <c r="J570" s="22"/>
      <c r="Q570" s="29"/>
      <c r="R570" s="29"/>
      <c r="S570" s="29"/>
      <c r="T570" s="29"/>
      <c r="U570" s="23"/>
    </row>
    <row r="571" spans="7:21" x14ac:dyDescent="0.25">
      <c r="G571" s="21"/>
      <c r="H571" s="22"/>
      <c r="I571" s="22"/>
      <c r="J571" s="22"/>
      <c r="Q571" s="29"/>
      <c r="R571" s="29"/>
      <c r="S571" s="29"/>
      <c r="T571" s="29"/>
      <c r="U571" s="23"/>
    </row>
    <row r="572" spans="7:21" x14ac:dyDescent="0.25">
      <c r="G572" s="21"/>
      <c r="H572" s="22"/>
      <c r="I572" s="22"/>
      <c r="J572" s="22"/>
      <c r="Q572" s="29"/>
      <c r="R572" s="29"/>
      <c r="S572" s="29"/>
      <c r="T572" s="29"/>
      <c r="U572" s="23"/>
    </row>
    <row r="573" spans="7:21" x14ac:dyDescent="0.25">
      <c r="G573" s="21"/>
      <c r="H573" s="22"/>
      <c r="I573" s="22"/>
      <c r="J573" s="22"/>
      <c r="Q573" s="29"/>
      <c r="R573" s="29"/>
      <c r="S573" s="29"/>
      <c r="T573" s="29"/>
      <c r="U573" s="23"/>
    </row>
    <row r="574" spans="7:21" x14ac:dyDescent="0.25">
      <c r="G574" s="21"/>
      <c r="H574" s="22"/>
      <c r="I574" s="22"/>
      <c r="J574" s="22"/>
      <c r="Q574" s="29"/>
      <c r="R574" s="29"/>
      <c r="S574" s="29"/>
      <c r="T574" s="29"/>
      <c r="U574" s="23"/>
    </row>
    <row r="575" spans="7:21" x14ac:dyDescent="0.25">
      <c r="G575" s="21"/>
      <c r="H575" s="22"/>
      <c r="I575" s="22"/>
      <c r="J575" s="22"/>
      <c r="Q575" s="29"/>
      <c r="R575" s="29"/>
      <c r="S575" s="29"/>
      <c r="T575" s="29"/>
      <c r="U575" s="23"/>
    </row>
    <row r="576" spans="7:21" x14ac:dyDescent="0.25">
      <c r="G576" s="21"/>
      <c r="H576" s="22"/>
      <c r="I576" s="22"/>
      <c r="J576" s="22"/>
      <c r="Q576" s="29"/>
      <c r="R576" s="29"/>
      <c r="S576" s="29"/>
      <c r="T576" s="29"/>
      <c r="U576" s="23"/>
    </row>
    <row r="577" spans="7:21" x14ac:dyDescent="0.25">
      <c r="G577" s="21"/>
      <c r="H577" s="22"/>
      <c r="I577" s="22"/>
      <c r="J577" s="22"/>
      <c r="Q577" s="29"/>
      <c r="R577" s="29"/>
      <c r="S577" s="29"/>
      <c r="T577" s="29"/>
      <c r="U577" s="23"/>
    </row>
    <row r="578" spans="7:21" x14ac:dyDescent="0.25">
      <c r="G578" s="21"/>
      <c r="H578" s="22"/>
      <c r="I578" s="22"/>
      <c r="J578" s="22"/>
      <c r="Q578" s="29"/>
      <c r="R578" s="29"/>
      <c r="S578" s="29"/>
      <c r="T578" s="29"/>
      <c r="U578" s="23"/>
    </row>
    <row r="579" spans="7:21" x14ac:dyDescent="0.25">
      <c r="G579" s="21"/>
      <c r="H579" s="22"/>
      <c r="I579" s="22"/>
      <c r="J579" s="22"/>
      <c r="Q579" s="29"/>
      <c r="R579" s="29"/>
      <c r="S579" s="29"/>
      <c r="T579" s="29"/>
      <c r="U579" s="23"/>
    </row>
    <row r="580" spans="7:21" x14ac:dyDescent="0.25">
      <c r="G580" s="21"/>
      <c r="H580" s="22"/>
      <c r="I580" s="22"/>
      <c r="J580" s="22"/>
      <c r="Q580" s="29"/>
      <c r="R580" s="29"/>
      <c r="S580" s="29"/>
      <c r="T580" s="29"/>
      <c r="U580" s="23"/>
    </row>
    <row r="581" spans="7:21" x14ac:dyDescent="0.25">
      <c r="G581" s="21"/>
      <c r="H581" s="22"/>
      <c r="I581" s="22"/>
      <c r="J581" s="22"/>
      <c r="Q581" s="29"/>
      <c r="R581" s="29"/>
      <c r="S581" s="29"/>
      <c r="T581" s="29"/>
      <c r="U581" s="23"/>
    </row>
    <row r="582" spans="7:21" x14ac:dyDescent="0.25">
      <c r="G582" s="21"/>
      <c r="H582" s="22"/>
      <c r="I582" s="22"/>
      <c r="J582" s="22"/>
      <c r="Q582" s="29"/>
      <c r="R582" s="29"/>
      <c r="S582" s="29"/>
      <c r="T582" s="29"/>
      <c r="U582" s="23"/>
    </row>
    <row r="583" spans="7:21" x14ac:dyDescent="0.25">
      <c r="G583" s="21"/>
      <c r="H583" s="22"/>
      <c r="I583" s="22"/>
      <c r="J583" s="22"/>
      <c r="Q583" s="29"/>
      <c r="R583" s="29"/>
      <c r="S583" s="29"/>
      <c r="T583" s="29"/>
      <c r="U583" s="23"/>
    </row>
    <row r="584" spans="7:21" x14ac:dyDescent="0.25">
      <c r="G584" s="21"/>
      <c r="H584" s="22"/>
      <c r="I584" s="22"/>
      <c r="J584" s="22"/>
      <c r="Q584" s="29"/>
      <c r="R584" s="29"/>
      <c r="S584" s="29"/>
      <c r="T584" s="29"/>
      <c r="U584" s="23"/>
    </row>
    <row r="585" spans="7:21" x14ac:dyDescent="0.25">
      <c r="G585" s="21"/>
      <c r="H585" s="22"/>
      <c r="I585" s="22"/>
      <c r="J585" s="22"/>
      <c r="Q585" s="29"/>
      <c r="R585" s="29"/>
      <c r="S585" s="29"/>
      <c r="T585" s="29"/>
      <c r="U585" s="23"/>
    </row>
    <row r="586" spans="7:21" x14ac:dyDescent="0.25">
      <c r="G586" s="21"/>
      <c r="H586" s="22"/>
      <c r="I586" s="22"/>
      <c r="J586" s="22"/>
      <c r="Q586" s="29"/>
      <c r="R586" s="29"/>
      <c r="S586" s="29"/>
      <c r="T586" s="29"/>
      <c r="U586" s="23"/>
    </row>
    <row r="587" spans="7:21" x14ac:dyDescent="0.25">
      <c r="G587" s="21"/>
      <c r="H587" s="22"/>
      <c r="I587" s="22"/>
      <c r="J587" s="22"/>
      <c r="Q587" s="29"/>
      <c r="R587" s="29"/>
      <c r="S587" s="29"/>
      <c r="T587" s="29"/>
      <c r="U587" s="23"/>
    </row>
    <row r="588" spans="7:21" x14ac:dyDescent="0.25">
      <c r="G588" s="21"/>
      <c r="H588" s="22"/>
      <c r="I588" s="22"/>
      <c r="J588" s="22"/>
      <c r="Q588" s="29"/>
      <c r="R588" s="29"/>
      <c r="S588" s="29"/>
      <c r="T588" s="29"/>
      <c r="U588" s="23"/>
    </row>
    <row r="589" spans="7:21" x14ac:dyDescent="0.25">
      <c r="G589" s="21"/>
      <c r="H589" s="22"/>
      <c r="I589" s="22"/>
      <c r="J589" s="22"/>
      <c r="Q589" s="29"/>
      <c r="R589" s="29"/>
      <c r="S589" s="29"/>
      <c r="T589" s="29"/>
      <c r="U589" s="23"/>
    </row>
    <row r="590" spans="7:21" x14ac:dyDescent="0.25">
      <c r="G590" s="21"/>
      <c r="H590" s="22"/>
      <c r="I590" s="22"/>
      <c r="J590" s="22"/>
      <c r="Q590" s="29"/>
      <c r="R590" s="29"/>
      <c r="S590" s="29"/>
      <c r="T590" s="29"/>
      <c r="U590" s="23"/>
    </row>
    <row r="591" spans="7:21" x14ac:dyDescent="0.25">
      <c r="G591" s="21"/>
      <c r="H591" s="22"/>
      <c r="I591" s="22"/>
      <c r="J591" s="22"/>
      <c r="Q591" s="29"/>
      <c r="R591" s="29"/>
      <c r="S591" s="29"/>
      <c r="T591" s="29"/>
      <c r="U591" s="23"/>
    </row>
    <row r="592" spans="7:21" x14ac:dyDescent="0.25">
      <c r="G592" s="21"/>
      <c r="H592" s="22"/>
      <c r="I592" s="22"/>
      <c r="J592" s="22"/>
      <c r="Q592" s="29"/>
      <c r="R592" s="29"/>
      <c r="S592" s="29"/>
      <c r="T592" s="29"/>
      <c r="U592" s="23"/>
    </row>
    <row r="593" spans="7:21" x14ac:dyDescent="0.25">
      <c r="G593" s="21"/>
      <c r="H593" s="22"/>
      <c r="I593" s="22"/>
      <c r="J593" s="22"/>
      <c r="Q593" s="29"/>
      <c r="R593" s="29"/>
      <c r="S593" s="29"/>
      <c r="T593" s="29"/>
      <c r="U593" s="23"/>
    </row>
    <row r="594" spans="7:21" x14ac:dyDescent="0.25">
      <c r="G594" s="21"/>
      <c r="H594" s="22"/>
      <c r="I594" s="22"/>
      <c r="J594" s="22"/>
      <c r="Q594" s="29"/>
      <c r="R594" s="29"/>
      <c r="S594" s="29"/>
      <c r="T594" s="29"/>
      <c r="U594" s="23"/>
    </row>
    <row r="595" spans="7:21" x14ac:dyDescent="0.25">
      <c r="G595" s="21"/>
      <c r="H595" s="22"/>
      <c r="I595" s="22"/>
      <c r="J595" s="22"/>
      <c r="Q595" s="29"/>
      <c r="R595" s="29"/>
      <c r="S595" s="29"/>
      <c r="T595" s="29"/>
      <c r="U595" s="23"/>
    </row>
    <row r="596" spans="7:21" x14ac:dyDescent="0.25">
      <c r="G596" s="21"/>
      <c r="H596" s="22"/>
      <c r="I596" s="22"/>
      <c r="J596" s="22"/>
      <c r="Q596" s="29"/>
      <c r="R596" s="29"/>
      <c r="S596" s="29"/>
      <c r="T596" s="29"/>
      <c r="U596" s="23"/>
    </row>
    <row r="597" spans="7:21" x14ac:dyDescent="0.25">
      <c r="G597" s="21"/>
      <c r="H597" s="22"/>
      <c r="I597" s="22"/>
      <c r="J597" s="22"/>
      <c r="Q597" s="29"/>
      <c r="R597" s="29"/>
      <c r="S597" s="29"/>
      <c r="T597" s="29"/>
      <c r="U597" s="23"/>
    </row>
    <row r="598" spans="7:21" x14ac:dyDescent="0.25">
      <c r="G598" s="21"/>
      <c r="H598" s="22"/>
      <c r="I598" s="22"/>
      <c r="J598" s="22"/>
      <c r="Q598" s="29"/>
      <c r="R598" s="29"/>
      <c r="S598" s="29"/>
      <c r="T598" s="29"/>
      <c r="U598" s="23"/>
    </row>
    <row r="599" spans="7:21" x14ac:dyDescent="0.25">
      <c r="G599" s="21"/>
      <c r="H599" s="22"/>
      <c r="I599" s="22"/>
      <c r="J599" s="22"/>
      <c r="Q599" s="29"/>
      <c r="R599" s="29"/>
      <c r="S599" s="29"/>
      <c r="T599" s="29"/>
      <c r="U599" s="23"/>
    </row>
    <row r="600" spans="7:21" x14ac:dyDescent="0.25">
      <c r="G600" s="21"/>
      <c r="H600" s="22"/>
      <c r="I600" s="22"/>
      <c r="J600" s="22"/>
      <c r="Q600" s="29"/>
      <c r="R600" s="29"/>
      <c r="S600" s="29"/>
      <c r="T600" s="29"/>
      <c r="U600" s="23"/>
    </row>
    <row r="601" spans="7:21" x14ac:dyDescent="0.25">
      <c r="G601" s="21"/>
      <c r="H601" s="22"/>
      <c r="I601" s="22"/>
      <c r="J601" s="22"/>
      <c r="Q601" s="29"/>
      <c r="R601" s="29"/>
      <c r="S601" s="29"/>
      <c r="T601" s="29"/>
      <c r="U601" s="23"/>
    </row>
    <row r="602" spans="7:21" x14ac:dyDescent="0.25">
      <c r="G602" s="21"/>
      <c r="H602" s="22"/>
      <c r="I602" s="22"/>
      <c r="J602" s="22"/>
      <c r="Q602" s="29"/>
      <c r="R602" s="29"/>
      <c r="S602" s="29"/>
      <c r="T602" s="29"/>
      <c r="U602" s="23"/>
    </row>
    <row r="603" spans="7:21" x14ac:dyDescent="0.25">
      <c r="G603" s="21"/>
      <c r="H603" s="22"/>
      <c r="I603" s="22"/>
      <c r="J603" s="22"/>
      <c r="Q603" s="29"/>
      <c r="R603" s="29"/>
      <c r="S603" s="29"/>
      <c r="T603" s="29"/>
      <c r="U603" s="23"/>
    </row>
    <row r="604" spans="7:21" x14ac:dyDescent="0.25">
      <c r="G604" s="21"/>
      <c r="H604" s="22"/>
      <c r="I604" s="22"/>
      <c r="J604" s="22"/>
      <c r="Q604" s="29"/>
      <c r="R604" s="29"/>
      <c r="S604" s="29"/>
      <c r="T604" s="29"/>
      <c r="U604" s="23"/>
    </row>
    <row r="605" spans="7:21" x14ac:dyDescent="0.25">
      <c r="G605" s="21"/>
      <c r="H605" s="22"/>
      <c r="I605" s="22"/>
      <c r="J605" s="22"/>
      <c r="Q605" s="29"/>
      <c r="R605" s="29"/>
      <c r="S605" s="29"/>
      <c r="T605" s="29"/>
      <c r="U605" s="23"/>
    </row>
    <row r="606" spans="7:21" x14ac:dyDescent="0.25">
      <c r="G606" s="21"/>
      <c r="H606" s="22"/>
      <c r="I606" s="22"/>
      <c r="J606" s="22"/>
      <c r="Q606" s="29"/>
      <c r="R606" s="29"/>
      <c r="S606" s="29"/>
      <c r="T606" s="29"/>
      <c r="U606" s="23"/>
    </row>
    <row r="607" spans="7:21" x14ac:dyDescent="0.25">
      <c r="G607" s="21"/>
      <c r="H607" s="22"/>
      <c r="I607" s="22"/>
      <c r="J607" s="22"/>
      <c r="Q607" s="29"/>
      <c r="R607" s="29"/>
      <c r="S607" s="29"/>
      <c r="T607" s="29"/>
      <c r="U607" s="23"/>
    </row>
    <row r="608" spans="7:21" x14ac:dyDescent="0.25">
      <c r="G608" s="21"/>
      <c r="H608" s="22"/>
      <c r="I608" s="22"/>
      <c r="J608" s="22"/>
      <c r="Q608" s="29"/>
      <c r="R608" s="29"/>
      <c r="S608" s="29"/>
      <c r="T608" s="29"/>
      <c r="U608" s="23"/>
    </row>
    <row r="609" spans="7:21" x14ac:dyDescent="0.25">
      <c r="G609" s="21"/>
      <c r="H609" s="22"/>
      <c r="I609" s="22"/>
      <c r="J609" s="22"/>
      <c r="Q609" s="29"/>
      <c r="R609" s="29"/>
      <c r="S609" s="29"/>
      <c r="T609" s="29"/>
      <c r="U609" s="23"/>
    </row>
    <row r="610" spans="7:21" x14ac:dyDescent="0.25">
      <c r="G610" s="21"/>
      <c r="H610" s="22"/>
      <c r="I610" s="22"/>
      <c r="J610" s="22"/>
      <c r="Q610" s="29"/>
      <c r="R610" s="29"/>
      <c r="S610" s="29"/>
      <c r="T610" s="29"/>
      <c r="U610" s="23"/>
    </row>
    <row r="611" spans="7:21" x14ac:dyDescent="0.25">
      <c r="G611" s="21"/>
      <c r="H611" s="22"/>
      <c r="I611" s="22"/>
      <c r="J611" s="22"/>
      <c r="Q611" s="29"/>
      <c r="R611" s="29"/>
      <c r="S611" s="29"/>
      <c r="T611" s="29"/>
      <c r="U611" s="23"/>
    </row>
    <row r="612" spans="7:21" x14ac:dyDescent="0.25">
      <c r="G612" s="21"/>
      <c r="H612" s="22"/>
      <c r="I612" s="22"/>
      <c r="J612" s="22"/>
      <c r="Q612" s="29"/>
      <c r="R612" s="29"/>
      <c r="S612" s="29"/>
      <c r="T612" s="29"/>
      <c r="U612" s="23"/>
    </row>
    <row r="613" spans="7:21" x14ac:dyDescent="0.25">
      <c r="G613" s="21"/>
      <c r="H613" s="22"/>
      <c r="I613" s="22"/>
      <c r="J613" s="22"/>
      <c r="Q613" s="29"/>
      <c r="R613" s="29"/>
      <c r="S613" s="29"/>
      <c r="T613" s="29"/>
      <c r="U613" s="23"/>
    </row>
    <row r="614" spans="7:21" x14ac:dyDescent="0.25">
      <c r="G614" s="21"/>
      <c r="H614" s="22"/>
      <c r="I614" s="22"/>
      <c r="J614" s="22"/>
      <c r="Q614" s="29"/>
      <c r="R614" s="29"/>
      <c r="S614" s="29"/>
      <c r="T614" s="29"/>
      <c r="U614" s="23"/>
    </row>
    <row r="615" spans="7:21" x14ac:dyDescent="0.25">
      <c r="G615" s="21"/>
      <c r="H615" s="22"/>
      <c r="I615" s="22"/>
      <c r="J615" s="22"/>
      <c r="Q615" s="29"/>
      <c r="R615" s="29"/>
      <c r="S615" s="29"/>
      <c r="T615" s="29"/>
      <c r="U615" s="23"/>
    </row>
    <row r="616" spans="7:21" x14ac:dyDescent="0.25">
      <c r="G616" s="21"/>
      <c r="H616" s="22"/>
      <c r="I616" s="22"/>
      <c r="J616" s="22"/>
      <c r="Q616" s="29"/>
      <c r="R616" s="29"/>
      <c r="S616" s="29"/>
      <c r="T616" s="29"/>
      <c r="U616" s="23"/>
    </row>
    <row r="617" spans="7:21" x14ac:dyDescent="0.25">
      <c r="G617" s="21"/>
      <c r="H617" s="22"/>
      <c r="I617" s="22"/>
      <c r="J617" s="22"/>
      <c r="Q617" s="29"/>
      <c r="R617" s="29"/>
      <c r="S617" s="29"/>
      <c r="T617" s="29"/>
      <c r="U617" s="23"/>
    </row>
    <row r="618" spans="7:21" x14ac:dyDescent="0.25">
      <c r="G618" s="21"/>
      <c r="H618" s="22"/>
      <c r="I618" s="22"/>
      <c r="J618" s="22"/>
      <c r="Q618" s="29"/>
      <c r="R618" s="29"/>
      <c r="S618" s="29"/>
      <c r="T618" s="29"/>
      <c r="U618" s="23"/>
    </row>
    <row r="619" spans="7:21" x14ac:dyDescent="0.25">
      <c r="G619" s="21"/>
      <c r="H619" s="22"/>
      <c r="I619" s="22"/>
      <c r="J619" s="22"/>
      <c r="Q619" s="29"/>
      <c r="R619" s="29"/>
      <c r="S619" s="29"/>
      <c r="T619" s="29"/>
      <c r="U619" s="23"/>
    </row>
    <row r="620" spans="7:21" x14ac:dyDescent="0.25">
      <c r="G620" s="21"/>
      <c r="H620" s="22"/>
      <c r="I620" s="22"/>
      <c r="J620" s="22"/>
      <c r="Q620" s="29"/>
      <c r="R620" s="29"/>
      <c r="S620" s="29"/>
      <c r="T620" s="29"/>
      <c r="U620" s="23"/>
    </row>
    <row r="621" spans="7:21" x14ac:dyDescent="0.25">
      <c r="G621" s="21"/>
      <c r="H621" s="22"/>
      <c r="I621" s="22"/>
      <c r="J621" s="22"/>
      <c r="Q621" s="29"/>
      <c r="R621" s="29"/>
      <c r="S621" s="29"/>
      <c r="T621" s="29"/>
      <c r="U621" s="23"/>
    </row>
    <row r="622" spans="7:21" x14ac:dyDescent="0.25">
      <c r="G622" s="21"/>
      <c r="H622" s="22"/>
      <c r="I622" s="22"/>
      <c r="J622" s="22"/>
      <c r="Q622" s="29"/>
      <c r="R622" s="29"/>
      <c r="S622" s="29"/>
      <c r="T622" s="29"/>
      <c r="U622" s="23"/>
    </row>
    <row r="623" spans="7:21" x14ac:dyDescent="0.25">
      <c r="G623" s="21"/>
      <c r="H623" s="22"/>
      <c r="I623" s="22"/>
      <c r="J623" s="22"/>
      <c r="Q623" s="29"/>
      <c r="R623" s="29"/>
      <c r="S623" s="29"/>
      <c r="T623" s="29"/>
      <c r="U623" s="23"/>
    </row>
    <row r="624" spans="7:21" x14ac:dyDescent="0.25">
      <c r="G624" s="21"/>
      <c r="H624" s="22"/>
      <c r="I624" s="22"/>
      <c r="J624" s="22"/>
      <c r="Q624" s="29"/>
      <c r="R624" s="29"/>
      <c r="S624" s="29"/>
      <c r="T624" s="29"/>
      <c r="U624" s="23"/>
    </row>
    <row r="625" spans="7:21" x14ac:dyDescent="0.25">
      <c r="G625" s="21"/>
      <c r="H625" s="22"/>
      <c r="I625" s="22"/>
      <c r="J625" s="22"/>
      <c r="Q625" s="29"/>
      <c r="R625" s="29"/>
      <c r="S625" s="29"/>
      <c r="T625" s="29"/>
      <c r="U625" s="23"/>
    </row>
    <row r="626" spans="7:21" x14ac:dyDescent="0.25">
      <c r="G626" s="21"/>
      <c r="H626" s="22"/>
      <c r="I626" s="22"/>
      <c r="J626" s="22"/>
      <c r="Q626" s="29"/>
      <c r="R626" s="29"/>
      <c r="S626" s="29"/>
      <c r="T626" s="29"/>
      <c r="U626" s="23"/>
    </row>
    <row r="627" spans="7:21" x14ac:dyDescent="0.25">
      <c r="G627" s="21"/>
      <c r="H627" s="22"/>
      <c r="I627" s="22"/>
      <c r="J627" s="22"/>
      <c r="Q627" s="29"/>
      <c r="R627" s="29"/>
      <c r="S627" s="29"/>
      <c r="T627" s="29"/>
      <c r="U627" s="23"/>
    </row>
    <row r="628" spans="7:21" x14ac:dyDescent="0.25">
      <c r="G628" s="21"/>
      <c r="H628" s="22"/>
      <c r="I628" s="22"/>
      <c r="J628" s="22"/>
      <c r="Q628" s="29"/>
      <c r="R628" s="29"/>
      <c r="S628" s="29"/>
      <c r="T628" s="29"/>
      <c r="U628" s="23"/>
    </row>
    <row r="629" spans="7:21" x14ac:dyDescent="0.25">
      <c r="G629" s="21"/>
      <c r="H629" s="22"/>
      <c r="I629" s="22"/>
      <c r="J629" s="22"/>
      <c r="Q629" s="29"/>
      <c r="R629" s="29"/>
      <c r="S629" s="29"/>
      <c r="T629" s="29"/>
      <c r="U629" s="23"/>
    </row>
    <row r="630" spans="7:21" x14ac:dyDescent="0.25">
      <c r="G630" s="21"/>
      <c r="H630" s="22"/>
      <c r="I630" s="22"/>
      <c r="J630" s="22"/>
      <c r="Q630" s="29"/>
      <c r="R630" s="29"/>
      <c r="S630" s="29"/>
      <c r="T630" s="29"/>
      <c r="U630" s="23"/>
    </row>
    <row r="631" spans="7:21" x14ac:dyDescent="0.25">
      <c r="G631" s="21"/>
      <c r="H631" s="22"/>
      <c r="I631" s="22"/>
      <c r="J631" s="22"/>
      <c r="Q631" s="29"/>
      <c r="R631" s="29"/>
      <c r="S631" s="29"/>
      <c r="T631" s="29"/>
      <c r="U631" s="23"/>
    </row>
    <row r="632" spans="7:21" x14ac:dyDescent="0.25">
      <c r="G632" s="21"/>
      <c r="H632" s="22"/>
      <c r="I632" s="22"/>
      <c r="J632" s="22"/>
      <c r="Q632" s="29"/>
      <c r="R632" s="29"/>
      <c r="S632" s="29"/>
      <c r="T632" s="29"/>
      <c r="U632" s="23"/>
    </row>
    <row r="633" spans="7:21" x14ac:dyDescent="0.25">
      <c r="G633" s="21"/>
      <c r="H633" s="22"/>
      <c r="I633" s="22"/>
      <c r="J633" s="22"/>
      <c r="Q633" s="29"/>
      <c r="R633" s="29"/>
      <c r="S633" s="29"/>
      <c r="T633" s="29"/>
      <c r="U633" s="23"/>
    </row>
    <row r="634" spans="7:21" x14ac:dyDescent="0.25">
      <c r="G634" s="21"/>
      <c r="H634" s="22"/>
      <c r="I634" s="22"/>
      <c r="J634" s="22"/>
      <c r="Q634" s="29"/>
      <c r="R634" s="29"/>
      <c r="S634" s="29"/>
      <c r="T634" s="29"/>
      <c r="U634" s="23"/>
    </row>
    <row r="635" spans="7:21" x14ac:dyDescent="0.25">
      <c r="G635" s="21"/>
      <c r="H635" s="22"/>
      <c r="I635" s="22"/>
      <c r="J635" s="22"/>
      <c r="Q635" s="29"/>
      <c r="R635" s="29"/>
      <c r="S635" s="29"/>
      <c r="T635" s="29"/>
      <c r="U635" s="23"/>
    </row>
    <row r="636" spans="7:21" x14ac:dyDescent="0.25">
      <c r="G636" s="21"/>
      <c r="H636" s="22"/>
      <c r="I636" s="22"/>
      <c r="J636" s="22"/>
      <c r="Q636" s="29"/>
      <c r="R636" s="29"/>
      <c r="S636" s="29"/>
      <c r="T636" s="29"/>
      <c r="U636" s="23"/>
    </row>
    <row r="637" spans="7:21" x14ac:dyDescent="0.25">
      <c r="G637" s="21"/>
      <c r="H637" s="22"/>
      <c r="I637" s="22"/>
      <c r="J637" s="22"/>
      <c r="Q637" s="29"/>
      <c r="R637" s="29"/>
      <c r="S637" s="29"/>
      <c r="T637" s="29"/>
      <c r="U637" s="23"/>
    </row>
    <row r="638" spans="7:21" x14ac:dyDescent="0.25">
      <c r="G638" s="21"/>
      <c r="H638" s="22"/>
      <c r="I638" s="22"/>
      <c r="J638" s="22"/>
      <c r="Q638" s="29"/>
      <c r="R638" s="29"/>
      <c r="S638" s="29"/>
      <c r="T638" s="29"/>
      <c r="U638" s="23"/>
    </row>
    <row r="639" spans="7:21" x14ac:dyDescent="0.25">
      <c r="G639" s="21"/>
      <c r="H639" s="22"/>
      <c r="I639" s="22"/>
      <c r="J639" s="22"/>
      <c r="Q639" s="29"/>
      <c r="R639" s="29"/>
      <c r="S639" s="29"/>
      <c r="T639" s="29"/>
      <c r="U639" s="23"/>
    </row>
    <row r="640" spans="7:21" x14ac:dyDescent="0.25">
      <c r="G640" s="21"/>
      <c r="H640" s="22"/>
      <c r="I640" s="22"/>
      <c r="J640" s="22"/>
      <c r="Q640" s="29"/>
      <c r="R640" s="29"/>
      <c r="S640" s="29"/>
      <c r="T640" s="29"/>
      <c r="U640" s="23"/>
    </row>
    <row r="641" spans="7:21" x14ac:dyDescent="0.25">
      <c r="G641" s="21"/>
      <c r="H641" s="22"/>
      <c r="I641" s="22"/>
      <c r="J641" s="22"/>
      <c r="Q641" s="29"/>
      <c r="R641" s="29"/>
      <c r="S641" s="29"/>
      <c r="T641" s="29"/>
      <c r="U641" s="23"/>
    </row>
    <row r="642" spans="7:21" x14ac:dyDescent="0.25">
      <c r="G642" s="21"/>
      <c r="H642" s="22"/>
      <c r="I642" s="22"/>
      <c r="J642" s="22"/>
      <c r="Q642" s="29"/>
      <c r="R642" s="29"/>
      <c r="S642" s="29"/>
      <c r="T642" s="29"/>
      <c r="U642" s="23"/>
    </row>
    <row r="643" spans="7:21" x14ac:dyDescent="0.25">
      <c r="G643" s="21"/>
      <c r="H643" s="22"/>
      <c r="I643" s="22"/>
      <c r="J643" s="22"/>
      <c r="Q643" s="29"/>
      <c r="R643" s="29"/>
      <c r="S643" s="29"/>
      <c r="T643" s="29"/>
      <c r="U643" s="23"/>
    </row>
    <row r="644" spans="7:21" x14ac:dyDescent="0.25">
      <c r="G644" s="21"/>
      <c r="H644" s="22"/>
      <c r="I644" s="22"/>
      <c r="J644" s="22"/>
      <c r="Q644" s="29"/>
      <c r="R644" s="29"/>
      <c r="S644" s="29"/>
      <c r="T644" s="29"/>
      <c r="U644" s="23"/>
    </row>
    <row r="645" spans="7:21" x14ac:dyDescent="0.25">
      <c r="G645" s="21"/>
      <c r="H645" s="22"/>
      <c r="I645" s="22"/>
      <c r="J645" s="22"/>
      <c r="Q645" s="29"/>
      <c r="R645" s="29"/>
      <c r="S645" s="29"/>
      <c r="T645" s="29"/>
      <c r="U645" s="23"/>
    </row>
    <row r="646" spans="7:21" x14ac:dyDescent="0.25">
      <c r="G646" s="21"/>
      <c r="H646" s="22"/>
      <c r="I646" s="22"/>
      <c r="J646" s="22"/>
      <c r="Q646" s="29"/>
      <c r="R646" s="29"/>
      <c r="S646" s="29"/>
      <c r="T646" s="29"/>
      <c r="U646" s="23"/>
    </row>
    <row r="647" spans="7:21" x14ac:dyDescent="0.25">
      <c r="G647" s="21"/>
      <c r="H647" s="22"/>
      <c r="I647" s="22"/>
      <c r="J647" s="22"/>
      <c r="Q647" s="29"/>
      <c r="R647" s="29"/>
      <c r="S647" s="29"/>
      <c r="T647" s="29"/>
      <c r="U647" s="23"/>
    </row>
    <row r="648" spans="7:21" x14ac:dyDescent="0.25">
      <c r="G648" s="21"/>
      <c r="H648" s="22"/>
      <c r="I648" s="22"/>
      <c r="J648" s="22"/>
      <c r="Q648" s="29"/>
      <c r="R648" s="29"/>
      <c r="S648" s="29"/>
      <c r="T648" s="29"/>
      <c r="U648" s="23"/>
    </row>
    <row r="649" spans="7:21" x14ac:dyDescent="0.25">
      <c r="G649" s="21"/>
      <c r="H649" s="22"/>
      <c r="I649" s="22"/>
      <c r="J649" s="22"/>
      <c r="Q649" s="29"/>
      <c r="R649" s="29"/>
      <c r="S649" s="29"/>
      <c r="T649" s="29"/>
      <c r="U649" s="23"/>
    </row>
    <row r="650" spans="7:21" x14ac:dyDescent="0.25">
      <c r="G650" s="21"/>
      <c r="H650" s="22"/>
      <c r="I650" s="22"/>
      <c r="J650" s="22"/>
      <c r="Q650" s="29"/>
      <c r="R650" s="29"/>
      <c r="S650" s="29"/>
      <c r="T650" s="29"/>
      <c r="U650" s="23"/>
    </row>
    <row r="651" spans="7:21" x14ac:dyDescent="0.25">
      <c r="G651" s="21"/>
      <c r="H651" s="22"/>
      <c r="I651" s="22"/>
      <c r="J651" s="22"/>
      <c r="Q651" s="29"/>
      <c r="R651" s="29"/>
      <c r="S651" s="29"/>
      <c r="T651" s="29"/>
      <c r="U651" s="23"/>
    </row>
    <row r="652" spans="7:21" x14ac:dyDescent="0.25">
      <c r="G652" s="21"/>
      <c r="H652" s="22"/>
      <c r="I652" s="22"/>
      <c r="J652" s="22"/>
      <c r="Q652" s="29"/>
      <c r="R652" s="29"/>
      <c r="S652" s="29"/>
      <c r="T652" s="29"/>
      <c r="U652" s="23"/>
    </row>
    <row r="653" spans="7:21" x14ac:dyDescent="0.25">
      <c r="G653" s="21"/>
      <c r="H653" s="22"/>
      <c r="I653" s="22"/>
      <c r="J653" s="22"/>
      <c r="Q653" s="29"/>
      <c r="R653" s="29"/>
      <c r="S653" s="29"/>
      <c r="T653" s="29"/>
      <c r="U653" s="23"/>
    </row>
    <row r="654" spans="7:21" x14ac:dyDescent="0.25">
      <c r="G654" s="21"/>
      <c r="H654" s="22"/>
      <c r="I654" s="22"/>
      <c r="J654" s="22"/>
      <c r="Q654" s="29"/>
      <c r="R654" s="29"/>
      <c r="S654" s="29"/>
      <c r="T654" s="29"/>
      <c r="U654" s="23"/>
    </row>
    <row r="655" spans="7:21" x14ac:dyDescent="0.25">
      <c r="G655" s="21"/>
      <c r="H655" s="22"/>
      <c r="I655" s="22"/>
      <c r="J655" s="22"/>
      <c r="Q655" s="29"/>
      <c r="R655" s="29"/>
      <c r="S655" s="29"/>
      <c r="T655" s="29"/>
      <c r="U655" s="23"/>
    </row>
    <row r="656" spans="7:21" x14ac:dyDescent="0.25">
      <c r="G656" s="21"/>
      <c r="H656" s="22"/>
      <c r="I656" s="22"/>
      <c r="J656" s="22"/>
      <c r="Q656" s="29"/>
      <c r="R656" s="29"/>
      <c r="S656" s="29"/>
      <c r="T656" s="29"/>
      <c r="U656" s="23"/>
    </row>
    <row r="657" spans="7:21" x14ac:dyDescent="0.25">
      <c r="G657" s="21"/>
      <c r="H657" s="22"/>
      <c r="I657" s="22"/>
      <c r="J657" s="22"/>
      <c r="Q657" s="29"/>
      <c r="R657" s="29"/>
      <c r="S657" s="29"/>
      <c r="T657" s="29"/>
      <c r="U657" s="23"/>
    </row>
    <row r="658" spans="7:21" x14ac:dyDescent="0.25">
      <c r="G658" s="21"/>
      <c r="H658" s="22"/>
      <c r="I658" s="22"/>
      <c r="J658" s="22"/>
      <c r="Q658" s="29"/>
      <c r="R658" s="29"/>
      <c r="S658" s="29"/>
      <c r="T658" s="29"/>
      <c r="U658" s="23"/>
    </row>
    <row r="659" spans="7:21" x14ac:dyDescent="0.25">
      <c r="G659" s="21"/>
      <c r="H659" s="22"/>
      <c r="I659" s="22"/>
      <c r="J659" s="22"/>
      <c r="Q659" s="29"/>
      <c r="R659" s="29"/>
      <c r="S659" s="29"/>
      <c r="T659" s="29"/>
      <c r="U659" s="23"/>
    </row>
    <row r="660" spans="7:21" x14ac:dyDescent="0.25">
      <c r="G660" s="21"/>
      <c r="H660" s="22"/>
      <c r="I660" s="22"/>
      <c r="J660" s="22"/>
      <c r="Q660" s="29"/>
      <c r="R660" s="29"/>
      <c r="S660" s="29"/>
      <c r="T660" s="29"/>
      <c r="U660" s="23"/>
    </row>
    <row r="661" spans="7:21" x14ac:dyDescent="0.25">
      <c r="G661" s="21"/>
      <c r="H661" s="22"/>
      <c r="I661" s="22"/>
      <c r="J661" s="22"/>
      <c r="Q661" s="29"/>
      <c r="R661" s="29"/>
      <c r="S661" s="29"/>
      <c r="T661" s="29"/>
      <c r="U661" s="23"/>
    </row>
    <row r="662" spans="7:21" x14ac:dyDescent="0.25">
      <c r="G662" s="21"/>
      <c r="H662" s="22"/>
      <c r="I662" s="22"/>
      <c r="J662" s="22"/>
      <c r="Q662" s="29"/>
      <c r="R662" s="29"/>
      <c r="S662" s="29"/>
      <c r="T662" s="29"/>
      <c r="U662" s="23"/>
    </row>
    <row r="663" spans="7:21" x14ac:dyDescent="0.25">
      <c r="G663" s="21"/>
      <c r="H663" s="22"/>
      <c r="I663" s="22"/>
      <c r="J663" s="22"/>
      <c r="Q663" s="29"/>
      <c r="R663" s="29"/>
      <c r="S663" s="29"/>
      <c r="T663" s="29"/>
      <c r="U663" s="23"/>
    </row>
    <row r="664" spans="7:21" x14ac:dyDescent="0.25">
      <c r="G664" s="21"/>
      <c r="H664" s="22"/>
      <c r="I664" s="22"/>
      <c r="J664" s="22"/>
      <c r="Q664" s="29"/>
      <c r="R664" s="29"/>
      <c r="S664" s="29"/>
      <c r="T664" s="29"/>
      <c r="U664" s="23"/>
    </row>
    <row r="665" spans="7:21" x14ac:dyDescent="0.25">
      <c r="G665" s="21"/>
      <c r="H665" s="22"/>
      <c r="I665" s="22"/>
      <c r="J665" s="22"/>
      <c r="Q665" s="29"/>
      <c r="R665" s="29"/>
      <c r="S665" s="29"/>
      <c r="T665" s="29"/>
      <c r="U665" s="23"/>
    </row>
    <row r="666" spans="7:21" x14ac:dyDescent="0.25">
      <c r="G666" s="21"/>
      <c r="H666" s="22"/>
      <c r="I666" s="22"/>
      <c r="J666" s="22"/>
      <c r="Q666" s="29"/>
      <c r="R666" s="29"/>
      <c r="S666" s="29"/>
      <c r="T666" s="29"/>
      <c r="U666" s="23"/>
    </row>
    <row r="667" spans="7:21" x14ac:dyDescent="0.25">
      <c r="G667" s="21"/>
      <c r="H667" s="22"/>
      <c r="I667" s="22"/>
      <c r="J667" s="22"/>
      <c r="Q667" s="29"/>
      <c r="R667" s="29"/>
      <c r="S667" s="29"/>
      <c r="T667" s="29"/>
      <c r="U667" s="23"/>
    </row>
    <row r="668" spans="7:21" x14ac:dyDescent="0.25">
      <c r="G668" s="21"/>
      <c r="H668" s="22"/>
      <c r="I668" s="22"/>
      <c r="J668" s="22"/>
      <c r="Q668" s="29"/>
      <c r="R668" s="29"/>
      <c r="S668" s="29"/>
      <c r="T668" s="29"/>
      <c r="U668" s="23"/>
    </row>
    <row r="669" spans="7:21" x14ac:dyDescent="0.25">
      <c r="G669" s="21"/>
      <c r="H669" s="22"/>
      <c r="I669" s="22"/>
      <c r="J669" s="22"/>
      <c r="Q669" s="29"/>
      <c r="R669" s="29"/>
      <c r="S669" s="29"/>
      <c r="T669" s="29"/>
      <c r="U669" s="23"/>
    </row>
    <row r="670" spans="7:21" x14ac:dyDescent="0.25">
      <c r="G670" s="21"/>
      <c r="H670" s="22"/>
      <c r="I670" s="22"/>
      <c r="J670" s="22"/>
      <c r="Q670" s="29"/>
      <c r="R670" s="29"/>
      <c r="S670" s="29"/>
      <c r="T670" s="29"/>
      <c r="U670" s="23"/>
    </row>
    <row r="671" spans="7:21" x14ac:dyDescent="0.25">
      <c r="G671" s="21"/>
      <c r="H671" s="22"/>
      <c r="I671" s="22"/>
      <c r="J671" s="22"/>
      <c r="Q671" s="29"/>
      <c r="R671" s="29"/>
      <c r="S671" s="29"/>
      <c r="T671" s="29"/>
      <c r="U671" s="23"/>
    </row>
    <row r="672" spans="7:21" x14ac:dyDescent="0.25">
      <c r="G672" s="21"/>
      <c r="H672" s="22"/>
      <c r="I672" s="22"/>
      <c r="J672" s="22"/>
      <c r="Q672" s="29"/>
      <c r="R672" s="29"/>
      <c r="S672" s="29"/>
      <c r="T672" s="29"/>
      <c r="U672" s="23"/>
    </row>
    <row r="673" spans="7:21" x14ac:dyDescent="0.25">
      <c r="G673" s="21"/>
      <c r="H673" s="22"/>
      <c r="I673" s="22"/>
      <c r="J673" s="22"/>
      <c r="Q673" s="29"/>
      <c r="R673" s="29"/>
      <c r="S673" s="29"/>
      <c r="T673" s="29"/>
      <c r="U673" s="23"/>
    </row>
    <row r="674" spans="7:21" x14ac:dyDescent="0.25">
      <c r="G674" s="21"/>
      <c r="H674" s="22"/>
      <c r="I674" s="22"/>
      <c r="J674" s="22"/>
      <c r="Q674" s="29"/>
      <c r="R674" s="29"/>
      <c r="S674" s="29"/>
      <c r="T674" s="29"/>
      <c r="U674" s="23"/>
    </row>
    <row r="675" spans="7:21" x14ac:dyDescent="0.25">
      <c r="G675" s="21"/>
      <c r="H675" s="22"/>
      <c r="I675" s="22"/>
      <c r="J675" s="22"/>
      <c r="Q675" s="29"/>
      <c r="R675" s="29"/>
      <c r="S675" s="29"/>
      <c r="T675" s="29"/>
      <c r="U675" s="23"/>
    </row>
    <row r="676" spans="7:21" x14ac:dyDescent="0.25">
      <c r="G676" s="21"/>
      <c r="H676" s="22"/>
      <c r="I676" s="22"/>
      <c r="J676" s="22"/>
      <c r="Q676" s="29"/>
      <c r="R676" s="29"/>
      <c r="S676" s="29"/>
      <c r="T676" s="29"/>
      <c r="U676" s="23"/>
    </row>
    <row r="677" spans="7:21" x14ac:dyDescent="0.25">
      <c r="G677" s="21"/>
      <c r="H677" s="22"/>
      <c r="I677" s="22"/>
      <c r="J677" s="22"/>
      <c r="Q677" s="29"/>
      <c r="R677" s="29"/>
      <c r="S677" s="29"/>
      <c r="T677" s="29"/>
      <c r="U677" s="23"/>
    </row>
    <row r="678" spans="7:21" x14ac:dyDescent="0.25">
      <c r="G678" s="21"/>
      <c r="H678" s="22"/>
      <c r="I678" s="22"/>
      <c r="J678" s="22"/>
      <c r="Q678" s="29"/>
      <c r="R678" s="29"/>
      <c r="S678" s="29"/>
      <c r="T678" s="29"/>
      <c r="U678" s="23"/>
    </row>
    <row r="679" spans="7:21" x14ac:dyDescent="0.25">
      <c r="G679" s="21"/>
      <c r="H679" s="22"/>
      <c r="I679" s="22"/>
      <c r="J679" s="22"/>
      <c r="Q679" s="29"/>
      <c r="R679" s="29"/>
      <c r="S679" s="29"/>
      <c r="T679" s="29"/>
      <c r="U679" s="23"/>
    </row>
    <row r="680" spans="7:21" x14ac:dyDescent="0.25">
      <c r="G680" s="21"/>
      <c r="H680" s="22"/>
      <c r="I680" s="22"/>
      <c r="J680" s="22"/>
      <c r="Q680" s="29"/>
      <c r="R680" s="29"/>
      <c r="S680" s="29"/>
      <c r="T680" s="29"/>
      <c r="U680" s="23"/>
    </row>
    <row r="681" spans="7:21" x14ac:dyDescent="0.25">
      <c r="G681" s="21"/>
      <c r="H681" s="22"/>
      <c r="I681" s="22"/>
      <c r="J681" s="22"/>
      <c r="Q681" s="29"/>
      <c r="R681" s="29"/>
      <c r="S681" s="29"/>
      <c r="T681" s="29"/>
      <c r="U681" s="23"/>
    </row>
    <row r="682" spans="7:21" x14ac:dyDescent="0.25">
      <c r="G682" s="21"/>
      <c r="H682" s="22"/>
      <c r="I682" s="22"/>
      <c r="J682" s="22"/>
      <c r="Q682" s="29"/>
      <c r="R682" s="29"/>
      <c r="S682" s="29"/>
      <c r="T682" s="29"/>
      <c r="U682" s="23"/>
    </row>
    <row r="683" spans="7:21" x14ac:dyDescent="0.25">
      <c r="G683" s="21"/>
      <c r="H683" s="22"/>
      <c r="I683" s="22"/>
      <c r="J683" s="22"/>
      <c r="Q683" s="29"/>
      <c r="R683" s="29"/>
      <c r="S683" s="29"/>
      <c r="T683" s="29"/>
      <c r="U683" s="23"/>
    </row>
    <row r="684" spans="7:21" x14ac:dyDescent="0.25">
      <c r="G684" s="21"/>
      <c r="H684" s="22"/>
      <c r="I684" s="22"/>
      <c r="J684" s="22"/>
      <c r="Q684" s="29"/>
      <c r="R684" s="29"/>
      <c r="S684" s="29"/>
      <c r="T684" s="29"/>
      <c r="U684" s="23"/>
    </row>
    <row r="685" spans="7:21" x14ac:dyDescent="0.25">
      <c r="G685" s="21"/>
      <c r="H685" s="22"/>
      <c r="I685" s="22"/>
      <c r="J685" s="22"/>
      <c r="Q685" s="29"/>
      <c r="R685" s="29"/>
      <c r="S685" s="29"/>
      <c r="T685" s="29"/>
      <c r="U685" s="23"/>
    </row>
    <row r="686" spans="7:21" x14ac:dyDescent="0.25">
      <c r="G686" s="21"/>
      <c r="H686" s="22"/>
      <c r="I686" s="22"/>
      <c r="J686" s="22"/>
      <c r="Q686" s="29"/>
      <c r="R686" s="29"/>
      <c r="S686" s="29"/>
      <c r="T686" s="29"/>
      <c r="U686" s="23"/>
    </row>
    <row r="687" spans="7:21" x14ac:dyDescent="0.25">
      <c r="G687" s="21"/>
      <c r="H687" s="22"/>
      <c r="I687" s="22"/>
      <c r="J687" s="22"/>
      <c r="Q687" s="29"/>
      <c r="R687" s="29"/>
      <c r="S687" s="29"/>
      <c r="T687" s="29"/>
      <c r="U687" s="23"/>
    </row>
    <row r="688" spans="7:21" x14ac:dyDescent="0.25">
      <c r="G688" s="21"/>
      <c r="H688" s="22"/>
      <c r="I688" s="22"/>
      <c r="J688" s="22"/>
      <c r="Q688" s="29"/>
      <c r="R688" s="29"/>
      <c r="S688" s="29"/>
      <c r="T688" s="29"/>
      <c r="U688" s="23"/>
    </row>
    <row r="689" spans="7:21" x14ac:dyDescent="0.25">
      <c r="G689" s="21"/>
      <c r="H689" s="22"/>
      <c r="I689" s="22"/>
      <c r="J689" s="22"/>
      <c r="Q689" s="29"/>
      <c r="R689" s="29"/>
      <c r="S689" s="29"/>
      <c r="T689" s="29"/>
      <c r="U689" s="23"/>
    </row>
    <row r="690" spans="7:21" x14ac:dyDescent="0.25">
      <c r="G690" s="21"/>
      <c r="H690" s="22"/>
      <c r="I690" s="22"/>
      <c r="J690" s="22"/>
      <c r="Q690" s="29"/>
      <c r="R690" s="29"/>
      <c r="S690" s="29"/>
      <c r="T690" s="29"/>
      <c r="U690" s="23"/>
    </row>
    <row r="691" spans="7:21" x14ac:dyDescent="0.25">
      <c r="G691" s="21"/>
      <c r="H691" s="22"/>
      <c r="I691" s="22"/>
      <c r="J691" s="22"/>
      <c r="Q691" s="29"/>
      <c r="R691" s="29"/>
      <c r="S691" s="29"/>
      <c r="T691" s="29"/>
      <c r="U691" s="23"/>
    </row>
    <row r="692" spans="7:21" x14ac:dyDescent="0.25">
      <c r="G692" s="21"/>
      <c r="H692" s="22"/>
      <c r="I692" s="22"/>
      <c r="J692" s="22"/>
      <c r="Q692" s="29"/>
      <c r="R692" s="29"/>
      <c r="S692" s="29"/>
      <c r="T692" s="29"/>
      <c r="U692" s="23"/>
    </row>
    <row r="693" spans="7:21" x14ac:dyDescent="0.25">
      <c r="G693" s="21"/>
      <c r="H693" s="22"/>
      <c r="I693" s="22"/>
      <c r="J693" s="22"/>
      <c r="Q693" s="29"/>
      <c r="R693" s="29"/>
      <c r="S693" s="29"/>
      <c r="T693" s="29"/>
      <c r="U693" s="23"/>
    </row>
    <row r="694" spans="7:21" x14ac:dyDescent="0.25">
      <c r="G694" s="21"/>
      <c r="H694" s="22"/>
      <c r="I694" s="22"/>
      <c r="J694" s="22"/>
      <c r="Q694" s="29"/>
      <c r="R694" s="29"/>
      <c r="S694" s="29"/>
      <c r="T694" s="29"/>
      <c r="U694" s="23"/>
    </row>
    <row r="695" spans="7:21" x14ac:dyDescent="0.25">
      <c r="G695" s="21"/>
      <c r="H695" s="22"/>
      <c r="I695" s="22"/>
      <c r="J695" s="22"/>
      <c r="Q695" s="29"/>
      <c r="R695" s="29"/>
      <c r="S695" s="29"/>
      <c r="T695" s="29"/>
      <c r="U695" s="23"/>
    </row>
    <row r="696" spans="7:21" x14ac:dyDescent="0.25">
      <c r="G696" s="21"/>
      <c r="H696" s="22"/>
      <c r="I696" s="22"/>
      <c r="J696" s="22"/>
      <c r="Q696" s="29"/>
      <c r="R696" s="29"/>
      <c r="S696" s="29"/>
      <c r="T696" s="29"/>
      <c r="U696" s="23"/>
    </row>
    <row r="697" spans="7:21" x14ac:dyDescent="0.25">
      <c r="G697" s="21"/>
      <c r="H697" s="22"/>
      <c r="I697" s="22"/>
      <c r="J697" s="22"/>
      <c r="Q697" s="29"/>
      <c r="R697" s="29"/>
      <c r="S697" s="29"/>
      <c r="T697" s="29"/>
      <c r="U697" s="23"/>
    </row>
    <row r="698" spans="7:21" x14ac:dyDescent="0.25">
      <c r="G698" s="21"/>
      <c r="H698" s="22"/>
      <c r="I698" s="22"/>
      <c r="J698" s="22"/>
      <c r="Q698" s="29"/>
      <c r="R698" s="29"/>
      <c r="S698" s="29"/>
      <c r="T698" s="29"/>
      <c r="U698" s="23"/>
    </row>
    <row r="699" spans="7:21" x14ac:dyDescent="0.25">
      <c r="G699" s="21"/>
      <c r="H699" s="22"/>
      <c r="I699" s="22"/>
      <c r="J699" s="22"/>
      <c r="Q699" s="29"/>
      <c r="R699" s="29"/>
      <c r="S699" s="29"/>
      <c r="T699" s="29"/>
      <c r="U699" s="23"/>
    </row>
    <row r="700" spans="7:21" x14ac:dyDescent="0.25">
      <c r="G700" s="21"/>
      <c r="H700" s="22"/>
      <c r="I700" s="22"/>
      <c r="J700" s="22"/>
      <c r="Q700" s="29"/>
      <c r="R700" s="29"/>
      <c r="S700" s="29"/>
      <c r="T700" s="29"/>
      <c r="U700" s="23"/>
    </row>
    <row r="701" spans="7:21" x14ac:dyDescent="0.25">
      <c r="G701" s="21"/>
      <c r="H701" s="22"/>
      <c r="I701" s="22"/>
      <c r="J701" s="22"/>
      <c r="Q701" s="29"/>
      <c r="R701" s="29"/>
      <c r="S701" s="29"/>
      <c r="T701" s="29"/>
      <c r="U701" s="23"/>
    </row>
    <row r="702" spans="7:21" x14ac:dyDescent="0.25">
      <c r="G702" s="21"/>
      <c r="H702" s="22"/>
      <c r="I702" s="22"/>
      <c r="J702" s="22"/>
      <c r="Q702" s="29"/>
      <c r="R702" s="29"/>
      <c r="S702" s="29"/>
      <c r="T702" s="29"/>
      <c r="U702" s="23"/>
    </row>
    <row r="703" spans="7:21" x14ac:dyDescent="0.25">
      <c r="G703" s="21"/>
      <c r="H703" s="22"/>
      <c r="I703" s="22"/>
      <c r="J703" s="22"/>
      <c r="Q703" s="29"/>
      <c r="R703" s="29"/>
      <c r="S703" s="29"/>
      <c r="T703" s="29"/>
      <c r="U703" s="23"/>
    </row>
    <row r="704" spans="7:21" x14ac:dyDescent="0.25">
      <c r="G704" s="21"/>
      <c r="H704" s="22"/>
      <c r="I704" s="22"/>
      <c r="J704" s="22"/>
      <c r="Q704" s="29"/>
      <c r="R704" s="29"/>
      <c r="S704" s="29"/>
      <c r="T704" s="29"/>
      <c r="U704" s="23"/>
    </row>
    <row r="705" spans="7:21" x14ac:dyDescent="0.25">
      <c r="G705" s="21"/>
      <c r="H705" s="22"/>
      <c r="I705" s="22"/>
      <c r="J705" s="22"/>
      <c r="Q705" s="29"/>
      <c r="R705" s="29"/>
      <c r="S705" s="29"/>
      <c r="T705" s="29"/>
      <c r="U705" s="23"/>
    </row>
    <row r="706" spans="7:21" x14ac:dyDescent="0.25">
      <c r="G706" s="21"/>
      <c r="H706" s="22"/>
      <c r="I706" s="22"/>
      <c r="J706" s="22"/>
      <c r="Q706" s="29"/>
      <c r="R706" s="29"/>
      <c r="S706" s="29"/>
      <c r="T706" s="29"/>
      <c r="U706" s="23"/>
    </row>
    <row r="707" spans="7:21" x14ac:dyDescent="0.25">
      <c r="G707" s="21"/>
      <c r="H707" s="22"/>
      <c r="I707" s="22"/>
      <c r="J707" s="22"/>
      <c r="Q707" s="29"/>
      <c r="R707" s="29"/>
      <c r="S707" s="29"/>
      <c r="T707" s="29"/>
      <c r="U707" s="23"/>
    </row>
    <row r="708" spans="7:21" x14ac:dyDescent="0.25">
      <c r="G708" s="21"/>
      <c r="H708" s="22"/>
      <c r="I708" s="22"/>
      <c r="J708" s="22"/>
      <c r="Q708" s="29"/>
      <c r="R708" s="29"/>
      <c r="S708" s="29"/>
      <c r="T708" s="29"/>
      <c r="U708" s="23"/>
    </row>
    <row r="709" spans="7:21" x14ac:dyDescent="0.25">
      <c r="G709" s="21"/>
      <c r="H709" s="22"/>
      <c r="I709" s="22"/>
      <c r="J709" s="22"/>
      <c r="Q709" s="29"/>
      <c r="R709" s="29"/>
      <c r="S709" s="29"/>
      <c r="T709" s="29"/>
      <c r="U709" s="23"/>
    </row>
    <row r="710" spans="7:21" x14ac:dyDescent="0.25">
      <c r="G710" s="21"/>
      <c r="H710" s="22"/>
      <c r="I710" s="22"/>
      <c r="J710" s="22"/>
      <c r="Q710" s="29"/>
      <c r="R710" s="29"/>
      <c r="S710" s="29"/>
      <c r="T710" s="29"/>
      <c r="U710" s="23"/>
    </row>
    <row r="711" spans="7:21" x14ac:dyDescent="0.25">
      <c r="G711" s="21"/>
      <c r="H711" s="22"/>
      <c r="I711" s="22"/>
      <c r="J711" s="22"/>
      <c r="Q711" s="29"/>
      <c r="R711" s="29"/>
      <c r="S711" s="29"/>
      <c r="T711" s="29"/>
      <c r="U711" s="23"/>
    </row>
    <row r="712" spans="7:21" x14ac:dyDescent="0.25">
      <c r="G712" s="21"/>
      <c r="H712" s="22"/>
      <c r="I712" s="22"/>
      <c r="J712" s="22"/>
      <c r="Q712" s="29"/>
      <c r="R712" s="29"/>
      <c r="S712" s="29"/>
      <c r="T712" s="29"/>
      <c r="U712" s="23"/>
    </row>
    <row r="713" spans="7:21" x14ac:dyDescent="0.25">
      <c r="G713" s="21"/>
      <c r="H713" s="22"/>
      <c r="I713" s="22"/>
      <c r="J713" s="22"/>
      <c r="Q713" s="29"/>
      <c r="R713" s="29"/>
      <c r="S713" s="29"/>
      <c r="T713" s="29"/>
      <c r="U713" s="23"/>
    </row>
    <row r="714" spans="7:21" x14ac:dyDescent="0.25">
      <c r="G714" s="21"/>
      <c r="H714" s="22"/>
      <c r="I714" s="22"/>
      <c r="J714" s="22"/>
      <c r="Q714" s="29"/>
      <c r="R714" s="29"/>
      <c r="S714" s="29"/>
      <c r="T714" s="29"/>
      <c r="U714" s="23"/>
    </row>
    <row r="715" spans="7:21" x14ac:dyDescent="0.25">
      <c r="G715" s="21"/>
      <c r="H715" s="22"/>
      <c r="I715" s="22"/>
      <c r="J715" s="22"/>
      <c r="Q715" s="29"/>
      <c r="R715" s="29"/>
      <c r="S715" s="29"/>
      <c r="T715" s="29"/>
      <c r="U715" s="23"/>
    </row>
    <row r="716" spans="7:21" x14ac:dyDescent="0.25">
      <c r="G716" s="21"/>
      <c r="H716" s="22"/>
      <c r="I716" s="22"/>
      <c r="J716" s="22"/>
      <c r="Q716" s="29"/>
      <c r="R716" s="29"/>
      <c r="S716" s="29"/>
      <c r="T716" s="29"/>
      <c r="U716" s="23"/>
    </row>
    <row r="717" spans="7:21" x14ac:dyDescent="0.25">
      <c r="G717" s="21"/>
      <c r="H717" s="22"/>
      <c r="I717" s="22"/>
      <c r="J717" s="22"/>
      <c r="Q717" s="29"/>
      <c r="R717" s="29"/>
      <c r="S717" s="29"/>
      <c r="T717" s="29"/>
      <c r="U717" s="23"/>
    </row>
    <row r="718" spans="7:21" x14ac:dyDescent="0.25">
      <c r="G718" s="21"/>
      <c r="H718" s="22"/>
      <c r="I718" s="22"/>
      <c r="J718" s="22"/>
      <c r="Q718" s="29"/>
      <c r="R718" s="29"/>
      <c r="S718" s="29"/>
      <c r="T718" s="29"/>
      <c r="U718" s="30"/>
    </row>
    <row r="719" spans="7:21" x14ac:dyDescent="0.25">
      <c r="G719" s="21"/>
      <c r="H719" s="22"/>
      <c r="I719" s="22"/>
      <c r="J719" s="22"/>
      <c r="Q719" s="29"/>
      <c r="R719" s="29"/>
      <c r="S719" s="29"/>
      <c r="T719" s="29"/>
      <c r="U719" s="30"/>
    </row>
    <row r="720" spans="7:21" x14ac:dyDescent="0.25">
      <c r="G720" s="21"/>
      <c r="H720" s="22"/>
      <c r="I720" s="22"/>
      <c r="J720" s="22"/>
      <c r="Q720" s="29"/>
      <c r="R720" s="29"/>
      <c r="S720" s="29"/>
      <c r="T720" s="29"/>
      <c r="U720" s="30"/>
    </row>
    <row r="721" spans="7:21" x14ac:dyDescent="0.25">
      <c r="G721" s="21"/>
      <c r="H721" s="22"/>
      <c r="I721" s="22"/>
      <c r="J721" s="22"/>
      <c r="Q721" s="29"/>
      <c r="R721" s="29"/>
      <c r="S721" s="29"/>
      <c r="T721" s="29"/>
      <c r="U721" s="30"/>
    </row>
    <row r="722" spans="7:21" x14ac:dyDescent="0.25">
      <c r="G722" s="21"/>
      <c r="H722" s="22"/>
      <c r="I722" s="22"/>
      <c r="J722" s="22"/>
      <c r="Q722" s="29"/>
      <c r="R722" s="29"/>
      <c r="S722" s="29"/>
      <c r="T722" s="29"/>
      <c r="U722" s="30"/>
    </row>
    <row r="723" spans="7:21" x14ac:dyDescent="0.25">
      <c r="G723" s="21"/>
      <c r="H723" s="22"/>
      <c r="I723" s="22"/>
      <c r="J723" s="22"/>
      <c r="Q723" s="29"/>
      <c r="R723" s="29"/>
      <c r="S723" s="29"/>
      <c r="T723" s="29"/>
      <c r="U723" s="30"/>
    </row>
    <row r="724" spans="7:21" x14ac:dyDescent="0.25">
      <c r="G724" s="21"/>
      <c r="H724" s="22"/>
      <c r="I724" s="22"/>
      <c r="J724" s="22"/>
      <c r="Q724" s="29"/>
      <c r="R724" s="29"/>
      <c r="S724" s="29"/>
      <c r="T724" s="29"/>
      <c r="U724" s="30"/>
    </row>
    <row r="725" spans="7:21" x14ac:dyDescent="0.25">
      <c r="G725" s="21"/>
      <c r="H725" s="22"/>
      <c r="I725" s="22"/>
      <c r="J725" s="22"/>
      <c r="Q725" s="29"/>
      <c r="R725" s="29"/>
      <c r="S725" s="29"/>
      <c r="T725" s="29"/>
      <c r="U725" s="30"/>
    </row>
    <row r="726" spans="7:21" x14ac:dyDescent="0.25">
      <c r="G726" s="21"/>
      <c r="H726" s="22"/>
      <c r="I726" s="22"/>
      <c r="J726" s="22"/>
      <c r="Q726" s="29"/>
      <c r="R726" s="29"/>
      <c r="S726" s="29"/>
      <c r="T726" s="29"/>
      <c r="U726" s="30"/>
    </row>
    <row r="727" spans="7:21" x14ac:dyDescent="0.25">
      <c r="G727" s="21"/>
      <c r="H727" s="22"/>
      <c r="I727" s="22"/>
      <c r="J727" s="22"/>
      <c r="Q727" s="29"/>
      <c r="R727" s="29"/>
      <c r="S727" s="29"/>
      <c r="T727" s="29"/>
      <c r="U727" s="30"/>
    </row>
    <row r="728" spans="7:21" x14ac:dyDescent="0.25">
      <c r="G728" s="21"/>
      <c r="H728" s="22"/>
      <c r="I728" s="22"/>
      <c r="J728" s="22"/>
      <c r="Q728" s="29"/>
      <c r="R728" s="29"/>
      <c r="S728" s="29"/>
      <c r="T728" s="29"/>
      <c r="U728" s="30"/>
    </row>
    <row r="729" spans="7:21" x14ac:dyDescent="0.25">
      <c r="G729" s="21"/>
      <c r="H729" s="22"/>
      <c r="I729" s="22"/>
      <c r="J729" s="22"/>
      <c r="Q729" s="29"/>
      <c r="R729" s="29"/>
      <c r="S729" s="29"/>
      <c r="T729" s="29"/>
      <c r="U729" s="30"/>
    </row>
    <row r="730" spans="7:21" x14ac:dyDescent="0.25">
      <c r="G730" s="21"/>
      <c r="H730" s="22"/>
      <c r="I730" s="22"/>
      <c r="J730" s="22"/>
      <c r="Q730" s="29"/>
      <c r="R730" s="29"/>
      <c r="S730" s="29"/>
      <c r="T730" s="29"/>
      <c r="U730" s="30"/>
    </row>
    <row r="731" spans="7:21" x14ac:dyDescent="0.25">
      <c r="G731" s="21"/>
      <c r="H731" s="22"/>
      <c r="I731" s="22"/>
      <c r="J731" s="22"/>
      <c r="Q731" s="29"/>
      <c r="R731" s="29"/>
      <c r="S731" s="29"/>
      <c r="T731" s="29"/>
      <c r="U731" s="30"/>
    </row>
    <row r="732" spans="7:21" x14ac:dyDescent="0.25">
      <c r="G732" s="21"/>
      <c r="H732" s="22"/>
      <c r="I732" s="22"/>
      <c r="J732" s="22"/>
      <c r="Q732" s="29"/>
      <c r="R732" s="29"/>
      <c r="S732" s="29"/>
      <c r="T732" s="29"/>
      <c r="U732" s="30"/>
    </row>
    <row r="733" spans="7:21" x14ac:dyDescent="0.25">
      <c r="G733" s="21"/>
      <c r="H733" s="22"/>
      <c r="I733" s="22"/>
      <c r="J733" s="22"/>
      <c r="Q733" s="29"/>
      <c r="R733" s="29"/>
      <c r="S733" s="29"/>
      <c r="T733" s="29"/>
      <c r="U733" s="30"/>
    </row>
    <row r="734" spans="7:21" x14ac:dyDescent="0.25">
      <c r="G734" s="21"/>
      <c r="H734" s="22"/>
      <c r="I734" s="22"/>
      <c r="J734" s="22"/>
      <c r="Q734" s="29"/>
      <c r="R734" s="29"/>
      <c r="S734" s="29"/>
      <c r="T734" s="29"/>
      <c r="U734" s="30"/>
    </row>
    <row r="735" spans="7:21" x14ac:dyDescent="0.25">
      <c r="G735" s="21"/>
      <c r="H735" s="22"/>
      <c r="I735" s="22"/>
      <c r="J735" s="22"/>
      <c r="Q735" s="29"/>
      <c r="R735" s="29"/>
      <c r="S735" s="29"/>
      <c r="T735" s="29"/>
      <c r="U735" s="30"/>
    </row>
    <row r="736" spans="7:21" x14ac:dyDescent="0.25">
      <c r="G736" s="21"/>
      <c r="H736" s="22"/>
      <c r="I736" s="22"/>
      <c r="J736" s="22"/>
      <c r="Q736" s="29"/>
      <c r="R736" s="29"/>
      <c r="S736" s="29"/>
      <c r="T736" s="29"/>
      <c r="U736" s="30"/>
    </row>
    <row r="737" spans="7:21" x14ac:dyDescent="0.25">
      <c r="G737" s="21"/>
      <c r="H737" s="22"/>
      <c r="I737" s="22"/>
      <c r="J737" s="22"/>
      <c r="Q737" s="29"/>
      <c r="R737" s="29"/>
      <c r="S737" s="29"/>
      <c r="T737" s="29"/>
      <c r="U737" s="30"/>
    </row>
    <row r="738" spans="7:21" x14ac:dyDescent="0.25">
      <c r="G738" s="21"/>
      <c r="H738" s="22"/>
      <c r="I738" s="22"/>
      <c r="J738" s="22"/>
      <c r="Q738" s="29"/>
      <c r="R738" s="29"/>
      <c r="S738" s="29"/>
      <c r="T738" s="29"/>
      <c r="U738" s="30"/>
    </row>
    <row r="739" spans="7:21" x14ac:dyDescent="0.25">
      <c r="G739" s="21"/>
      <c r="H739" s="22"/>
      <c r="I739" s="22"/>
      <c r="J739" s="22"/>
      <c r="Q739" s="29"/>
      <c r="R739" s="29"/>
      <c r="S739" s="29"/>
      <c r="T739" s="29"/>
      <c r="U739" s="30"/>
    </row>
    <row r="740" spans="7:21" x14ac:dyDescent="0.25">
      <c r="G740" s="21"/>
      <c r="H740" s="22"/>
      <c r="I740" s="22"/>
      <c r="J740" s="22"/>
      <c r="Q740" s="29"/>
      <c r="R740" s="29"/>
      <c r="S740" s="29"/>
      <c r="T740" s="29"/>
      <c r="U740" s="30"/>
    </row>
    <row r="741" spans="7:21" x14ac:dyDescent="0.25">
      <c r="G741" s="21"/>
      <c r="H741" s="22"/>
      <c r="I741" s="22"/>
      <c r="J741" s="22"/>
      <c r="Q741" s="29"/>
      <c r="R741" s="29"/>
      <c r="S741" s="29"/>
      <c r="T741" s="29"/>
      <c r="U741" s="30"/>
    </row>
    <row r="742" spans="7:21" x14ac:dyDescent="0.25">
      <c r="G742" s="21"/>
      <c r="H742" s="22"/>
      <c r="I742" s="22"/>
      <c r="J742" s="22"/>
      <c r="Q742" s="29"/>
      <c r="R742" s="29"/>
      <c r="S742" s="29"/>
      <c r="T742" s="29"/>
      <c r="U742" s="30"/>
    </row>
    <row r="743" spans="7:21" x14ac:dyDescent="0.25">
      <c r="G743" s="21"/>
      <c r="H743" s="22"/>
      <c r="I743" s="22"/>
      <c r="J743" s="22"/>
      <c r="Q743" s="29"/>
      <c r="R743" s="29"/>
      <c r="S743" s="29"/>
      <c r="T743" s="29"/>
      <c r="U743" s="30"/>
    </row>
    <row r="744" spans="7:21" x14ac:dyDescent="0.25">
      <c r="G744" s="21"/>
      <c r="H744" s="22"/>
      <c r="I744" s="22"/>
      <c r="J744" s="22"/>
      <c r="Q744" s="29"/>
      <c r="R744" s="29"/>
      <c r="S744" s="29"/>
      <c r="T744" s="29"/>
      <c r="U744" s="30"/>
    </row>
    <row r="745" spans="7:21" x14ac:dyDescent="0.25">
      <c r="G745" s="21"/>
      <c r="H745" s="22"/>
      <c r="I745" s="22"/>
      <c r="J745" s="22"/>
      <c r="Q745" s="29"/>
      <c r="R745" s="29"/>
      <c r="S745" s="29"/>
      <c r="T745" s="29"/>
      <c r="U745" s="30"/>
    </row>
    <row r="746" spans="7:21" x14ac:dyDescent="0.25">
      <c r="G746" s="21"/>
      <c r="H746" s="22"/>
      <c r="I746" s="22"/>
      <c r="J746" s="22"/>
      <c r="Q746" s="29"/>
      <c r="R746" s="29"/>
      <c r="S746" s="29"/>
      <c r="T746" s="29"/>
      <c r="U746" s="30"/>
    </row>
    <row r="747" spans="7:21" x14ac:dyDescent="0.25">
      <c r="G747" s="21"/>
      <c r="H747" s="22"/>
      <c r="I747" s="22"/>
      <c r="J747" s="22"/>
      <c r="Q747" s="29"/>
      <c r="R747" s="29"/>
      <c r="S747" s="29"/>
      <c r="T747" s="29"/>
      <c r="U747" s="30"/>
    </row>
    <row r="748" spans="7:21" x14ac:dyDescent="0.25">
      <c r="G748" s="21"/>
      <c r="H748" s="22"/>
      <c r="I748" s="22"/>
      <c r="J748" s="22"/>
      <c r="Q748" s="29"/>
      <c r="R748" s="29"/>
      <c r="S748" s="29"/>
      <c r="T748" s="29"/>
      <c r="U748" s="30"/>
    </row>
    <row r="749" spans="7:21" x14ac:dyDescent="0.25">
      <c r="G749" s="21"/>
      <c r="H749" s="22"/>
      <c r="I749" s="22"/>
      <c r="J749" s="22"/>
      <c r="Q749" s="29"/>
      <c r="R749" s="29"/>
      <c r="S749" s="29"/>
      <c r="T749" s="29"/>
      <c r="U749" s="30"/>
    </row>
    <row r="750" spans="7:21" x14ac:dyDescent="0.25">
      <c r="G750" s="21"/>
      <c r="H750" s="22"/>
      <c r="I750" s="22"/>
      <c r="J750" s="22"/>
      <c r="Q750" s="29"/>
      <c r="R750" s="29"/>
      <c r="S750" s="29"/>
      <c r="T750" s="29"/>
      <c r="U750" s="30"/>
    </row>
    <row r="751" spans="7:21" x14ac:dyDescent="0.25">
      <c r="G751" s="21"/>
      <c r="H751" s="22"/>
      <c r="I751" s="22"/>
      <c r="J751" s="22"/>
      <c r="Q751" s="29"/>
      <c r="R751" s="29"/>
      <c r="S751" s="29"/>
      <c r="T751" s="29"/>
      <c r="U751" s="30"/>
    </row>
    <row r="752" spans="7:21" x14ac:dyDescent="0.25">
      <c r="G752" s="21"/>
      <c r="H752" s="22"/>
      <c r="I752" s="22"/>
      <c r="J752" s="22"/>
      <c r="Q752" s="29"/>
      <c r="R752" s="29"/>
      <c r="S752" s="29"/>
      <c r="T752" s="29"/>
      <c r="U752" s="30"/>
    </row>
    <row r="753" spans="7:21" x14ac:dyDescent="0.25">
      <c r="G753" s="21"/>
      <c r="H753" s="22"/>
      <c r="I753" s="22"/>
      <c r="J753" s="22"/>
      <c r="Q753" s="29"/>
      <c r="R753" s="29"/>
      <c r="S753" s="29"/>
      <c r="T753" s="29"/>
      <c r="U753" s="30"/>
    </row>
    <row r="754" spans="7:21" x14ac:dyDescent="0.25">
      <c r="G754" s="21"/>
      <c r="H754" s="22"/>
      <c r="I754" s="22"/>
      <c r="J754" s="22"/>
      <c r="Q754" s="29"/>
      <c r="R754" s="29"/>
      <c r="S754" s="29"/>
      <c r="T754" s="29"/>
      <c r="U754" s="30"/>
    </row>
    <row r="755" spans="7:21" x14ac:dyDescent="0.25">
      <c r="G755" s="21"/>
      <c r="H755" s="22"/>
      <c r="I755" s="22"/>
      <c r="J755" s="22"/>
      <c r="Q755" s="29"/>
      <c r="R755" s="29"/>
      <c r="S755" s="29"/>
      <c r="T755" s="29"/>
      <c r="U755" s="30"/>
    </row>
    <row r="756" spans="7:21" x14ac:dyDescent="0.25">
      <c r="G756" s="21"/>
      <c r="H756" s="22"/>
      <c r="I756" s="22"/>
      <c r="J756" s="22"/>
      <c r="Q756" s="29"/>
      <c r="R756" s="29"/>
      <c r="S756" s="29"/>
      <c r="T756" s="29"/>
      <c r="U756" s="30"/>
    </row>
    <row r="757" spans="7:21" x14ac:dyDescent="0.25">
      <c r="G757" s="21"/>
      <c r="H757" s="22"/>
      <c r="I757" s="22"/>
      <c r="J757" s="22"/>
      <c r="Q757" s="29"/>
      <c r="R757" s="29"/>
      <c r="S757" s="29"/>
      <c r="T757" s="29"/>
      <c r="U757" s="30"/>
    </row>
    <row r="758" spans="7:21" x14ac:dyDescent="0.25">
      <c r="G758" s="21"/>
      <c r="H758" s="22"/>
      <c r="I758" s="22"/>
      <c r="J758" s="22"/>
      <c r="Q758" s="29"/>
      <c r="R758" s="29"/>
      <c r="S758" s="29"/>
      <c r="T758" s="29"/>
      <c r="U758" s="30"/>
    </row>
    <row r="759" spans="7:21" x14ac:dyDescent="0.25">
      <c r="G759" s="21"/>
      <c r="H759" s="22"/>
      <c r="I759" s="22"/>
      <c r="J759" s="22"/>
      <c r="Q759" s="29"/>
      <c r="R759" s="29"/>
      <c r="S759" s="29"/>
      <c r="T759" s="29"/>
      <c r="U759" s="30"/>
    </row>
    <row r="760" spans="7:21" x14ac:dyDescent="0.25">
      <c r="G760" s="21"/>
      <c r="H760" s="22"/>
      <c r="I760" s="22"/>
      <c r="J760" s="22"/>
      <c r="Q760" s="29"/>
      <c r="R760" s="29"/>
      <c r="S760" s="29"/>
      <c r="T760" s="29"/>
      <c r="U760" s="30"/>
    </row>
    <row r="761" spans="7:21" x14ac:dyDescent="0.25">
      <c r="G761" s="21"/>
      <c r="H761" s="22"/>
      <c r="I761" s="22"/>
      <c r="J761" s="22"/>
      <c r="Q761" s="29"/>
      <c r="R761" s="29"/>
      <c r="S761" s="29"/>
      <c r="T761" s="29"/>
      <c r="U761" s="30"/>
    </row>
    <row r="762" spans="7:21" x14ac:dyDescent="0.25">
      <c r="G762" s="21"/>
      <c r="H762" s="22"/>
      <c r="I762" s="22"/>
      <c r="J762" s="22"/>
      <c r="Q762" s="29"/>
      <c r="R762" s="29"/>
      <c r="S762" s="29"/>
      <c r="T762" s="29"/>
      <c r="U762" s="30"/>
    </row>
    <row r="763" spans="7:21" x14ac:dyDescent="0.25">
      <c r="G763" s="21"/>
      <c r="H763" s="22"/>
      <c r="I763" s="22"/>
      <c r="J763" s="22"/>
      <c r="Q763" s="29"/>
      <c r="R763" s="29"/>
      <c r="S763" s="29"/>
      <c r="T763" s="29"/>
      <c r="U763" s="30"/>
    </row>
    <row r="764" spans="7:21" x14ac:dyDescent="0.25">
      <c r="G764" s="21"/>
      <c r="H764" s="22"/>
      <c r="I764" s="22"/>
      <c r="J764" s="22"/>
      <c r="Q764" s="29"/>
      <c r="R764" s="29"/>
      <c r="S764" s="29"/>
      <c r="T764" s="29"/>
      <c r="U764" s="30"/>
    </row>
    <row r="765" spans="7:21" x14ac:dyDescent="0.25">
      <c r="G765" s="21"/>
      <c r="H765" s="22"/>
      <c r="I765" s="22"/>
      <c r="J765" s="22"/>
      <c r="Q765" s="29"/>
      <c r="R765" s="29"/>
      <c r="S765" s="29"/>
      <c r="T765" s="29"/>
      <c r="U765" s="30"/>
    </row>
    <row r="766" spans="7:21" x14ac:dyDescent="0.25">
      <c r="G766" s="21"/>
      <c r="H766" s="22"/>
      <c r="I766" s="22"/>
      <c r="J766" s="22"/>
      <c r="Q766" s="29"/>
      <c r="R766" s="29"/>
      <c r="S766" s="29"/>
      <c r="T766" s="29"/>
      <c r="U766" s="30"/>
    </row>
    <row r="767" spans="7:21" x14ac:dyDescent="0.25">
      <c r="G767" s="21"/>
      <c r="H767" s="22"/>
      <c r="I767" s="22"/>
      <c r="J767" s="22"/>
      <c r="Q767" s="29"/>
      <c r="R767" s="29"/>
      <c r="S767" s="29"/>
      <c r="T767" s="29"/>
      <c r="U767" s="30"/>
    </row>
    <row r="768" spans="7:21" x14ac:dyDescent="0.25">
      <c r="G768" s="21"/>
      <c r="H768" s="22"/>
      <c r="I768" s="22"/>
      <c r="J768" s="22"/>
      <c r="Q768" s="29"/>
      <c r="R768" s="29"/>
      <c r="S768" s="29"/>
      <c r="T768" s="29"/>
      <c r="U768" s="30"/>
    </row>
    <row r="769" spans="7:21" x14ac:dyDescent="0.25">
      <c r="G769" s="21"/>
      <c r="H769" s="22"/>
      <c r="I769" s="22"/>
      <c r="J769" s="22"/>
      <c r="Q769" s="29"/>
      <c r="R769" s="29"/>
      <c r="S769" s="29"/>
      <c r="T769" s="29"/>
      <c r="U769" s="30"/>
    </row>
    <row r="770" spans="7:21" x14ac:dyDescent="0.25">
      <c r="G770" s="21"/>
      <c r="H770" s="22"/>
      <c r="I770" s="22"/>
      <c r="J770" s="22"/>
      <c r="Q770" s="29"/>
      <c r="R770" s="29"/>
      <c r="S770" s="29"/>
      <c r="T770" s="29"/>
      <c r="U770" s="30"/>
    </row>
    <row r="771" spans="7:21" x14ac:dyDescent="0.25">
      <c r="G771" s="21"/>
      <c r="H771" s="22"/>
      <c r="I771" s="22"/>
      <c r="J771" s="22"/>
      <c r="Q771" s="29"/>
      <c r="R771" s="29"/>
      <c r="S771" s="29"/>
      <c r="T771" s="29"/>
      <c r="U771" s="30"/>
    </row>
    <row r="772" spans="7:21" x14ac:dyDescent="0.25">
      <c r="G772" s="21"/>
      <c r="H772" s="22"/>
      <c r="I772" s="22"/>
      <c r="J772" s="22"/>
      <c r="Q772" s="29"/>
      <c r="R772" s="29"/>
      <c r="S772" s="29"/>
      <c r="T772" s="29"/>
      <c r="U772" s="30"/>
    </row>
    <row r="773" spans="7:21" x14ac:dyDescent="0.25">
      <c r="G773" s="21"/>
      <c r="H773" s="22"/>
      <c r="I773" s="22"/>
      <c r="J773" s="22"/>
      <c r="Q773" s="29"/>
      <c r="R773" s="29"/>
      <c r="S773" s="29"/>
      <c r="T773" s="29"/>
      <c r="U773" s="30"/>
    </row>
    <row r="774" spans="7:21" x14ac:dyDescent="0.25">
      <c r="G774" s="21"/>
      <c r="H774" s="22"/>
      <c r="I774" s="22"/>
      <c r="J774" s="22"/>
      <c r="Q774" s="29"/>
      <c r="R774" s="29"/>
      <c r="S774" s="29"/>
      <c r="T774" s="29"/>
      <c r="U774" s="30"/>
    </row>
    <row r="775" spans="7:21" x14ac:dyDescent="0.25">
      <c r="G775" s="21"/>
      <c r="H775" s="22"/>
      <c r="I775" s="22"/>
      <c r="J775" s="22"/>
      <c r="Q775" s="29"/>
      <c r="R775" s="29"/>
      <c r="S775" s="29"/>
      <c r="T775" s="29"/>
      <c r="U775" s="30"/>
    </row>
    <row r="776" spans="7:21" x14ac:dyDescent="0.25">
      <c r="G776" s="21"/>
      <c r="H776" s="22"/>
      <c r="I776" s="22"/>
      <c r="J776" s="22"/>
      <c r="Q776" s="29"/>
      <c r="R776" s="29"/>
      <c r="S776" s="29"/>
      <c r="T776" s="29"/>
      <c r="U776" s="30"/>
    </row>
    <row r="777" spans="7:21" x14ac:dyDescent="0.25">
      <c r="G777" s="21"/>
      <c r="H777" s="22"/>
      <c r="I777" s="22"/>
      <c r="J777" s="22"/>
      <c r="Q777" s="29"/>
      <c r="R777" s="29"/>
      <c r="S777" s="29"/>
      <c r="T777" s="29"/>
      <c r="U777" s="30"/>
    </row>
    <row r="778" spans="7:21" x14ac:dyDescent="0.25">
      <c r="G778" s="21"/>
      <c r="H778" s="22"/>
      <c r="I778" s="22"/>
      <c r="J778" s="22"/>
      <c r="Q778" s="29"/>
      <c r="R778" s="29"/>
      <c r="S778" s="29"/>
      <c r="T778" s="29"/>
      <c r="U778" s="30"/>
    </row>
    <row r="779" spans="7:21" x14ac:dyDescent="0.25">
      <c r="G779" s="21"/>
      <c r="H779" s="22"/>
      <c r="I779" s="22"/>
      <c r="J779" s="22"/>
      <c r="Q779" s="29"/>
      <c r="R779" s="29"/>
      <c r="S779" s="29"/>
      <c r="T779" s="29"/>
      <c r="U779" s="30"/>
    </row>
    <row r="780" spans="7:21" x14ac:dyDescent="0.25">
      <c r="G780" s="21"/>
      <c r="H780" s="22"/>
      <c r="I780" s="22"/>
      <c r="J780" s="22"/>
      <c r="Q780" s="29"/>
      <c r="R780" s="29"/>
      <c r="S780" s="29"/>
      <c r="T780" s="29"/>
      <c r="U780" s="30"/>
    </row>
    <row r="781" spans="7:21" x14ac:dyDescent="0.25">
      <c r="G781" s="21"/>
      <c r="H781" s="22"/>
      <c r="I781" s="22"/>
      <c r="J781" s="22"/>
      <c r="Q781" s="29"/>
      <c r="R781" s="29"/>
      <c r="S781" s="29"/>
      <c r="T781" s="29"/>
      <c r="U781" s="30"/>
    </row>
    <row r="782" spans="7:21" x14ac:dyDescent="0.25">
      <c r="G782" s="21"/>
      <c r="H782" s="22"/>
      <c r="I782" s="22"/>
      <c r="J782" s="22"/>
      <c r="Q782" s="29"/>
      <c r="R782" s="29"/>
      <c r="S782" s="29"/>
      <c r="T782" s="29"/>
      <c r="U782" s="30"/>
    </row>
    <row r="783" spans="7:21" x14ac:dyDescent="0.25">
      <c r="G783" s="21"/>
      <c r="H783" s="22"/>
      <c r="I783" s="22"/>
      <c r="J783" s="22"/>
      <c r="Q783" s="29"/>
      <c r="R783" s="29"/>
      <c r="S783" s="29"/>
      <c r="T783" s="29"/>
      <c r="U783" s="30"/>
    </row>
    <row r="784" spans="7:21" x14ac:dyDescent="0.25">
      <c r="G784" s="21"/>
      <c r="H784" s="22"/>
      <c r="I784" s="22"/>
      <c r="J784" s="22"/>
      <c r="Q784" s="29"/>
      <c r="R784" s="29"/>
      <c r="S784" s="29"/>
      <c r="T784" s="29"/>
      <c r="U784" s="30"/>
    </row>
    <row r="785" spans="7:21" x14ac:dyDescent="0.25">
      <c r="G785" s="21"/>
      <c r="H785" s="22"/>
      <c r="I785" s="22"/>
      <c r="J785" s="22"/>
      <c r="Q785" s="29"/>
      <c r="R785" s="29"/>
      <c r="S785" s="29"/>
      <c r="T785" s="29"/>
      <c r="U785" s="30"/>
    </row>
    <row r="786" spans="7:21" x14ac:dyDescent="0.25">
      <c r="G786" s="21"/>
      <c r="H786" s="22"/>
      <c r="I786" s="22"/>
      <c r="J786" s="22"/>
      <c r="Q786" s="29"/>
      <c r="R786" s="29"/>
      <c r="S786" s="29"/>
      <c r="T786" s="29"/>
      <c r="U786" s="30"/>
    </row>
    <row r="787" spans="7:21" x14ac:dyDescent="0.25">
      <c r="G787" s="21"/>
      <c r="H787" s="22"/>
      <c r="I787" s="22"/>
      <c r="J787" s="22"/>
      <c r="Q787" s="29"/>
      <c r="R787" s="29"/>
      <c r="S787" s="29"/>
      <c r="T787" s="29"/>
      <c r="U787" s="30"/>
    </row>
    <row r="788" spans="7:21" x14ac:dyDescent="0.25">
      <c r="G788" s="21"/>
      <c r="H788" s="22"/>
      <c r="I788" s="22"/>
      <c r="J788" s="22"/>
      <c r="Q788" s="29"/>
      <c r="R788" s="29"/>
      <c r="S788" s="29"/>
      <c r="T788" s="29"/>
      <c r="U788" s="30"/>
    </row>
    <row r="789" spans="7:21" x14ac:dyDescent="0.25">
      <c r="G789" s="21"/>
      <c r="H789" s="22"/>
      <c r="I789" s="22"/>
      <c r="J789" s="22"/>
      <c r="Q789" s="29"/>
      <c r="R789" s="29"/>
      <c r="S789" s="29"/>
      <c r="T789" s="29"/>
      <c r="U789" s="30"/>
    </row>
    <row r="790" spans="7:21" x14ac:dyDescent="0.25">
      <c r="G790" s="21"/>
      <c r="H790" s="22"/>
      <c r="I790" s="22"/>
      <c r="J790" s="22"/>
      <c r="Q790" s="29"/>
      <c r="R790" s="29"/>
      <c r="S790" s="29"/>
      <c r="T790" s="29"/>
      <c r="U790" s="30"/>
    </row>
    <row r="791" spans="7:21" x14ac:dyDescent="0.25">
      <c r="G791" s="21"/>
      <c r="H791" s="22"/>
      <c r="I791" s="22"/>
      <c r="J791" s="22"/>
      <c r="Q791" s="29"/>
      <c r="R791" s="29"/>
      <c r="S791" s="29"/>
      <c r="T791" s="29"/>
      <c r="U791" s="30"/>
    </row>
    <row r="792" spans="7:21" x14ac:dyDescent="0.25">
      <c r="G792" s="21"/>
      <c r="H792" s="22"/>
      <c r="I792" s="22"/>
      <c r="J792" s="22"/>
      <c r="Q792" s="29"/>
      <c r="R792" s="29"/>
      <c r="S792" s="29"/>
      <c r="T792" s="29"/>
      <c r="U792" s="30"/>
    </row>
    <row r="793" spans="7:21" x14ac:dyDescent="0.25">
      <c r="G793" s="21"/>
      <c r="H793" s="22"/>
      <c r="I793" s="22"/>
      <c r="J793" s="22"/>
      <c r="Q793" s="29"/>
      <c r="R793" s="29"/>
      <c r="S793" s="29"/>
      <c r="T793" s="29"/>
      <c r="U793" s="30"/>
    </row>
    <row r="794" spans="7:21" x14ac:dyDescent="0.25">
      <c r="G794" s="21"/>
      <c r="H794" s="22"/>
      <c r="I794" s="22"/>
      <c r="J794" s="22"/>
      <c r="Q794" s="29"/>
      <c r="R794" s="29"/>
      <c r="S794" s="29"/>
      <c r="T794" s="29"/>
      <c r="U794" s="30"/>
    </row>
    <row r="795" spans="7:21" x14ac:dyDescent="0.25">
      <c r="G795" s="21"/>
      <c r="H795" s="22"/>
      <c r="I795" s="22"/>
      <c r="J795" s="22"/>
      <c r="Q795" s="29"/>
      <c r="R795" s="29"/>
      <c r="S795" s="29"/>
      <c r="T795" s="29"/>
      <c r="U795" s="30"/>
    </row>
    <row r="796" spans="7:21" x14ac:dyDescent="0.25">
      <c r="G796" s="21"/>
      <c r="H796" s="22"/>
      <c r="I796" s="22"/>
      <c r="J796" s="22"/>
      <c r="Q796" s="29"/>
      <c r="R796" s="29"/>
      <c r="S796" s="29"/>
      <c r="T796" s="29"/>
      <c r="U796" s="30"/>
    </row>
    <row r="797" spans="7:21" x14ac:dyDescent="0.25">
      <c r="G797" s="21"/>
      <c r="H797" s="22"/>
      <c r="I797" s="22"/>
      <c r="J797" s="22"/>
      <c r="Q797" s="29"/>
      <c r="R797" s="29"/>
      <c r="S797" s="29"/>
      <c r="T797" s="29"/>
      <c r="U797" s="30"/>
    </row>
    <row r="798" spans="7:21" x14ac:dyDescent="0.25">
      <c r="G798" s="21"/>
      <c r="H798" s="22"/>
      <c r="I798" s="22"/>
      <c r="J798" s="22"/>
      <c r="Q798" s="29"/>
      <c r="R798" s="29"/>
      <c r="S798" s="29"/>
      <c r="T798" s="29"/>
      <c r="U798" s="30"/>
    </row>
    <row r="799" spans="7:21" x14ac:dyDescent="0.25">
      <c r="G799" s="21"/>
      <c r="H799" s="22"/>
      <c r="I799" s="22"/>
      <c r="J799" s="22"/>
      <c r="Q799" s="29"/>
      <c r="R799" s="29"/>
      <c r="S799" s="29"/>
      <c r="T799" s="29"/>
      <c r="U799" s="30"/>
    </row>
    <row r="800" spans="7:21" x14ac:dyDescent="0.25">
      <c r="G800" s="21"/>
      <c r="H800" s="22"/>
      <c r="I800" s="22"/>
      <c r="J800" s="22"/>
      <c r="Q800" s="29"/>
      <c r="R800" s="29"/>
      <c r="S800" s="29"/>
      <c r="T800" s="29"/>
      <c r="U800" s="30"/>
    </row>
    <row r="801" spans="7:21" x14ac:dyDescent="0.25">
      <c r="G801" s="21"/>
      <c r="H801" s="22"/>
      <c r="I801" s="22"/>
      <c r="J801" s="22"/>
      <c r="Q801" s="29"/>
      <c r="R801" s="29"/>
      <c r="S801" s="29"/>
      <c r="T801" s="29"/>
      <c r="U801" s="30"/>
    </row>
    <row r="802" spans="7:21" x14ac:dyDescent="0.25">
      <c r="G802" s="21"/>
      <c r="H802" s="22"/>
      <c r="I802" s="22"/>
      <c r="J802" s="22"/>
      <c r="Q802" s="29"/>
      <c r="R802" s="29"/>
      <c r="S802" s="29"/>
      <c r="T802" s="29"/>
      <c r="U802" s="30"/>
    </row>
    <row r="803" spans="7:21" x14ac:dyDescent="0.25">
      <c r="G803" s="21"/>
      <c r="H803" s="22"/>
      <c r="I803" s="22"/>
      <c r="J803" s="22"/>
      <c r="Q803" s="29"/>
      <c r="R803" s="29"/>
      <c r="S803" s="29"/>
      <c r="T803" s="29"/>
      <c r="U803" s="30"/>
    </row>
    <row r="804" spans="7:21" x14ac:dyDescent="0.25">
      <c r="G804" s="21"/>
      <c r="H804" s="22"/>
      <c r="I804" s="22"/>
      <c r="J804" s="22"/>
      <c r="Q804" s="29"/>
      <c r="R804" s="29"/>
      <c r="S804" s="29"/>
      <c r="T804" s="29"/>
      <c r="U804" s="30"/>
    </row>
    <row r="805" spans="7:21" x14ac:dyDescent="0.25">
      <c r="G805" s="21"/>
      <c r="H805" s="22"/>
      <c r="I805" s="22"/>
      <c r="J805" s="22"/>
      <c r="Q805" s="29"/>
      <c r="R805" s="29"/>
      <c r="S805" s="29"/>
      <c r="T805" s="29"/>
      <c r="U805" s="30"/>
    </row>
    <row r="806" spans="7:21" x14ac:dyDescent="0.25">
      <c r="G806" s="21"/>
      <c r="H806" s="22"/>
      <c r="I806" s="22"/>
      <c r="J806" s="22"/>
      <c r="Q806" s="29"/>
      <c r="R806" s="29"/>
      <c r="S806" s="29"/>
      <c r="T806" s="29"/>
      <c r="U806" s="30"/>
    </row>
    <row r="807" spans="7:21" x14ac:dyDescent="0.25">
      <c r="G807" s="21"/>
      <c r="H807" s="22"/>
      <c r="I807" s="22"/>
      <c r="J807" s="22"/>
      <c r="Q807" s="29"/>
      <c r="R807" s="29"/>
      <c r="S807" s="29"/>
      <c r="T807" s="29"/>
      <c r="U807" s="30"/>
    </row>
    <row r="808" spans="7:21" x14ac:dyDescent="0.25">
      <c r="G808" s="21"/>
      <c r="H808" s="22"/>
      <c r="I808" s="22"/>
      <c r="J808" s="22"/>
      <c r="Q808" s="29"/>
      <c r="R808" s="29"/>
      <c r="S808" s="29"/>
      <c r="T808" s="29"/>
      <c r="U808" s="30"/>
    </row>
    <row r="809" spans="7:21" x14ac:dyDescent="0.25">
      <c r="G809" s="21"/>
      <c r="H809" s="22"/>
      <c r="I809" s="22"/>
      <c r="J809" s="22"/>
      <c r="Q809" s="29"/>
      <c r="R809" s="29"/>
      <c r="S809" s="29"/>
      <c r="T809" s="29"/>
      <c r="U809" s="30"/>
    </row>
    <row r="810" spans="7:21" x14ac:dyDescent="0.25">
      <c r="G810" s="21"/>
      <c r="H810" s="22"/>
      <c r="I810" s="22"/>
      <c r="J810" s="22"/>
      <c r="Q810" s="29"/>
      <c r="R810" s="29"/>
      <c r="S810" s="29"/>
      <c r="T810" s="29"/>
      <c r="U810" s="30"/>
    </row>
    <row r="811" spans="7:21" x14ac:dyDescent="0.25">
      <c r="G811" s="21"/>
      <c r="H811" s="22"/>
      <c r="I811" s="22"/>
      <c r="J811" s="22"/>
      <c r="Q811" s="29"/>
      <c r="R811" s="29"/>
      <c r="S811" s="29"/>
      <c r="T811" s="29"/>
      <c r="U811" s="30"/>
    </row>
    <row r="812" spans="7:21" x14ac:dyDescent="0.25">
      <c r="G812" s="21"/>
      <c r="H812" s="22"/>
      <c r="I812" s="22"/>
      <c r="J812" s="22"/>
      <c r="Q812" s="29"/>
      <c r="R812" s="29"/>
      <c r="S812" s="29"/>
      <c r="T812" s="29"/>
      <c r="U812" s="30"/>
    </row>
    <row r="813" spans="7:21" x14ac:dyDescent="0.25">
      <c r="G813" s="21"/>
      <c r="H813" s="22"/>
      <c r="I813" s="22"/>
      <c r="J813" s="22"/>
      <c r="Q813" s="29"/>
      <c r="R813" s="29"/>
      <c r="S813" s="29"/>
      <c r="T813" s="29"/>
      <c r="U813" s="30"/>
    </row>
    <row r="814" spans="7:21" x14ac:dyDescent="0.25">
      <c r="G814" s="21"/>
      <c r="H814" s="22"/>
      <c r="I814" s="22"/>
      <c r="J814" s="22"/>
      <c r="Q814" s="29"/>
      <c r="R814" s="29"/>
      <c r="S814" s="29"/>
      <c r="T814" s="29"/>
      <c r="U814" s="30"/>
    </row>
    <row r="815" spans="7:21" x14ac:dyDescent="0.25">
      <c r="G815" s="21"/>
      <c r="H815" s="22"/>
      <c r="I815" s="22"/>
      <c r="J815" s="22"/>
      <c r="Q815" s="29"/>
      <c r="R815" s="29"/>
      <c r="S815" s="29"/>
      <c r="T815" s="29"/>
      <c r="U815" s="30"/>
    </row>
    <row r="816" spans="7:21" x14ac:dyDescent="0.25">
      <c r="G816" s="21"/>
      <c r="H816" s="22"/>
      <c r="I816" s="22"/>
      <c r="J816" s="22"/>
      <c r="Q816" s="29"/>
      <c r="R816" s="29"/>
      <c r="S816" s="29"/>
      <c r="T816" s="29"/>
      <c r="U816" s="30"/>
    </row>
    <row r="817" spans="7:21" x14ac:dyDescent="0.25">
      <c r="G817" s="21"/>
      <c r="H817" s="22"/>
      <c r="I817" s="22"/>
      <c r="J817" s="22"/>
      <c r="Q817" s="29"/>
      <c r="R817" s="29"/>
      <c r="S817" s="29"/>
      <c r="T817" s="29"/>
      <c r="U817" s="30"/>
    </row>
    <row r="818" spans="7:21" x14ac:dyDescent="0.25">
      <c r="G818" s="21"/>
      <c r="H818" s="22"/>
      <c r="I818" s="22"/>
      <c r="J818" s="22"/>
      <c r="Q818" s="29"/>
      <c r="R818" s="29"/>
      <c r="S818" s="29"/>
      <c r="T818" s="29"/>
      <c r="U818" s="30"/>
    </row>
    <row r="819" spans="7:21" x14ac:dyDescent="0.25">
      <c r="G819" s="21"/>
      <c r="H819" s="22"/>
      <c r="I819" s="22"/>
      <c r="J819" s="22"/>
      <c r="Q819" s="29"/>
      <c r="R819" s="29"/>
      <c r="S819" s="29"/>
      <c r="T819" s="29"/>
      <c r="U819" s="30"/>
    </row>
    <row r="820" spans="7:21" x14ac:dyDescent="0.25">
      <c r="G820" s="21"/>
      <c r="H820" s="22"/>
      <c r="I820" s="22"/>
      <c r="J820" s="22"/>
      <c r="Q820" s="29"/>
      <c r="R820" s="29"/>
      <c r="S820" s="29"/>
      <c r="T820" s="29"/>
      <c r="U820" s="30"/>
    </row>
    <row r="821" spans="7:21" x14ac:dyDescent="0.25">
      <c r="G821" s="21"/>
      <c r="H821" s="22"/>
      <c r="I821" s="22"/>
      <c r="J821" s="22"/>
      <c r="Q821" s="29"/>
      <c r="R821" s="29"/>
      <c r="S821" s="29"/>
      <c r="T821" s="29"/>
      <c r="U821" s="30"/>
    </row>
    <row r="822" spans="7:21" x14ac:dyDescent="0.25">
      <c r="G822" s="21"/>
      <c r="H822" s="22"/>
      <c r="I822" s="22"/>
      <c r="J822" s="22"/>
      <c r="Q822" s="29"/>
      <c r="R822" s="29"/>
      <c r="S822" s="29"/>
      <c r="T822" s="29"/>
      <c r="U822" s="30"/>
    </row>
    <row r="823" spans="7:21" x14ac:dyDescent="0.25">
      <c r="G823" s="21"/>
      <c r="H823" s="22"/>
      <c r="I823" s="22"/>
      <c r="J823" s="22"/>
      <c r="Q823" s="29"/>
      <c r="R823" s="29"/>
      <c r="S823" s="29"/>
      <c r="T823" s="29"/>
      <c r="U823" s="30"/>
    </row>
    <row r="824" spans="7:21" x14ac:dyDescent="0.25">
      <c r="G824" s="21"/>
      <c r="H824" s="22"/>
      <c r="I824" s="22"/>
      <c r="J824" s="22"/>
      <c r="Q824" s="29"/>
      <c r="R824" s="29"/>
      <c r="S824" s="29"/>
      <c r="T824" s="29"/>
      <c r="U824" s="30"/>
    </row>
    <row r="825" spans="7:21" x14ac:dyDescent="0.25">
      <c r="G825" s="21"/>
      <c r="H825" s="22"/>
      <c r="I825" s="22"/>
      <c r="J825" s="22"/>
      <c r="Q825" s="29"/>
      <c r="R825" s="29"/>
      <c r="S825" s="29"/>
      <c r="T825" s="29"/>
      <c r="U825" s="30"/>
    </row>
    <row r="826" spans="7:21" x14ac:dyDescent="0.25">
      <c r="G826" s="21"/>
      <c r="H826" s="22"/>
      <c r="I826" s="22"/>
      <c r="J826" s="22"/>
      <c r="Q826" s="29"/>
      <c r="R826" s="29"/>
      <c r="S826" s="29"/>
      <c r="T826" s="29"/>
      <c r="U826" s="30"/>
    </row>
    <row r="827" spans="7:21" x14ac:dyDescent="0.25">
      <c r="G827" s="21"/>
      <c r="H827" s="22"/>
      <c r="I827" s="22"/>
      <c r="J827" s="22"/>
      <c r="Q827" s="29"/>
      <c r="R827" s="29"/>
      <c r="S827" s="29"/>
      <c r="T827" s="29"/>
      <c r="U827" s="30"/>
    </row>
    <row r="828" spans="7:21" x14ac:dyDescent="0.25">
      <c r="G828" s="21"/>
      <c r="H828" s="22"/>
      <c r="I828" s="22"/>
      <c r="J828" s="22"/>
      <c r="Q828" s="29"/>
      <c r="R828" s="29"/>
      <c r="S828" s="29"/>
      <c r="T828" s="29"/>
      <c r="U828" s="30"/>
    </row>
    <row r="829" spans="7:21" x14ac:dyDescent="0.25">
      <c r="G829" s="21"/>
      <c r="H829" s="22"/>
      <c r="I829" s="22"/>
      <c r="J829" s="22"/>
      <c r="Q829" s="29"/>
      <c r="R829" s="29"/>
      <c r="S829" s="29"/>
      <c r="T829" s="29"/>
      <c r="U829" s="30"/>
    </row>
    <row r="830" spans="7:21" x14ac:dyDescent="0.25">
      <c r="G830" s="21"/>
      <c r="H830" s="22"/>
      <c r="I830" s="22"/>
      <c r="J830" s="22"/>
      <c r="Q830" s="29"/>
      <c r="R830" s="29"/>
      <c r="S830" s="29"/>
      <c r="T830" s="29"/>
      <c r="U830" s="30"/>
    </row>
    <row r="831" spans="7:21" x14ac:dyDescent="0.25">
      <c r="G831" s="21"/>
      <c r="H831" s="22"/>
      <c r="I831" s="22"/>
      <c r="J831" s="22"/>
      <c r="Q831" s="29"/>
      <c r="R831" s="29"/>
      <c r="S831" s="29"/>
      <c r="T831" s="29"/>
      <c r="U831" s="30"/>
    </row>
    <row r="832" spans="7:21" x14ac:dyDescent="0.25">
      <c r="G832" s="21"/>
      <c r="H832" s="22"/>
      <c r="I832" s="22"/>
      <c r="J832" s="22"/>
      <c r="Q832" s="29"/>
      <c r="R832" s="29"/>
      <c r="S832" s="29"/>
      <c r="T832" s="29"/>
      <c r="U832" s="30"/>
    </row>
    <row r="833" spans="7:21" x14ac:dyDescent="0.25">
      <c r="G833" s="21"/>
      <c r="H833" s="22"/>
      <c r="I833" s="22"/>
      <c r="J833" s="22"/>
      <c r="Q833" s="29"/>
      <c r="R833" s="29"/>
      <c r="S833" s="29"/>
      <c r="T833" s="29"/>
      <c r="U833" s="30"/>
    </row>
    <row r="834" spans="7:21" x14ac:dyDescent="0.25">
      <c r="G834" s="21"/>
      <c r="H834" s="22"/>
      <c r="I834" s="22"/>
      <c r="J834" s="22"/>
      <c r="Q834" s="29"/>
      <c r="R834" s="29"/>
      <c r="S834" s="29"/>
      <c r="T834" s="29"/>
      <c r="U834" s="30"/>
    </row>
    <row r="835" spans="7:21" x14ac:dyDescent="0.25">
      <c r="G835" s="21"/>
      <c r="H835" s="22"/>
      <c r="I835" s="22"/>
      <c r="J835" s="22"/>
      <c r="Q835" s="29"/>
      <c r="R835" s="29"/>
      <c r="S835" s="29"/>
      <c r="T835" s="29"/>
      <c r="U835" s="30"/>
    </row>
    <row r="836" spans="7:21" x14ac:dyDescent="0.25">
      <c r="G836" s="21"/>
      <c r="H836" s="22"/>
      <c r="I836" s="22"/>
      <c r="J836" s="22"/>
      <c r="Q836" s="29"/>
      <c r="R836" s="29"/>
      <c r="S836" s="29"/>
      <c r="T836" s="29"/>
      <c r="U836" s="30"/>
    </row>
    <row r="837" spans="7:21" x14ac:dyDescent="0.25">
      <c r="G837" s="21"/>
      <c r="H837" s="22"/>
      <c r="I837" s="22"/>
      <c r="J837" s="22"/>
      <c r="Q837" s="29"/>
      <c r="R837" s="29"/>
      <c r="S837" s="29"/>
      <c r="T837" s="29"/>
      <c r="U837" s="30"/>
    </row>
    <row r="838" spans="7:21" x14ac:dyDescent="0.25">
      <c r="G838" s="21"/>
      <c r="H838" s="22"/>
      <c r="I838" s="22"/>
      <c r="J838" s="22"/>
      <c r="Q838" s="29"/>
      <c r="R838" s="29"/>
      <c r="S838" s="29"/>
      <c r="T838" s="29"/>
      <c r="U838" s="30"/>
    </row>
    <row r="839" spans="7:21" x14ac:dyDescent="0.25">
      <c r="G839" s="21"/>
      <c r="H839" s="22"/>
      <c r="I839" s="22"/>
      <c r="J839" s="22"/>
      <c r="Q839" s="29"/>
      <c r="R839" s="29"/>
      <c r="S839" s="29"/>
      <c r="T839" s="29"/>
      <c r="U839" s="30"/>
    </row>
    <row r="840" spans="7:21" x14ac:dyDescent="0.25">
      <c r="G840" s="21"/>
      <c r="H840" s="22"/>
      <c r="I840" s="22"/>
      <c r="J840" s="22"/>
      <c r="Q840" s="29"/>
      <c r="R840" s="29"/>
      <c r="S840" s="29"/>
      <c r="T840" s="29"/>
      <c r="U840" s="30"/>
    </row>
    <row r="841" spans="7:21" x14ac:dyDescent="0.25">
      <c r="G841" s="21"/>
      <c r="H841" s="22"/>
      <c r="I841" s="22"/>
      <c r="J841" s="22"/>
      <c r="Q841" s="29"/>
      <c r="R841" s="29"/>
      <c r="S841" s="29"/>
      <c r="T841" s="29"/>
      <c r="U841" s="30"/>
    </row>
    <row r="842" spans="7:21" x14ac:dyDescent="0.25">
      <c r="G842" s="21"/>
      <c r="H842" s="22"/>
      <c r="I842" s="22"/>
      <c r="J842" s="22"/>
      <c r="Q842" s="29"/>
      <c r="R842" s="29"/>
      <c r="S842" s="29"/>
      <c r="T842" s="29"/>
      <c r="U842" s="30"/>
    </row>
    <row r="843" spans="7:21" x14ac:dyDescent="0.25">
      <c r="G843" s="21"/>
      <c r="H843" s="22"/>
      <c r="I843" s="22"/>
      <c r="J843" s="22"/>
      <c r="Q843" s="29"/>
      <c r="R843" s="29"/>
      <c r="S843" s="29"/>
      <c r="T843" s="29"/>
      <c r="U843" s="30"/>
    </row>
    <row r="844" spans="7:21" x14ac:dyDescent="0.25">
      <c r="G844" s="21"/>
      <c r="H844" s="22"/>
      <c r="I844" s="22"/>
      <c r="J844" s="22"/>
      <c r="Q844" s="29"/>
      <c r="R844" s="29"/>
      <c r="S844" s="29"/>
      <c r="T844" s="29"/>
      <c r="U844" s="30"/>
    </row>
    <row r="845" spans="7:21" x14ac:dyDescent="0.25">
      <c r="G845" s="21"/>
      <c r="H845" s="22"/>
      <c r="I845" s="22"/>
      <c r="J845" s="22"/>
      <c r="Q845" s="29"/>
      <c r="R845" s="29"/>
      <c r="S845" s="29"/>
      <c r="T845" s="29"/>
      <c r="U845" s="30"/>
    </row>
    <row r="846" spans="7:21" x14ac:dyDescent="0.25">
      <c r="G846" s="21"/>
      <c r="H846" s="22"/>
      <c r="I846" s="22"/>
      <c r="J846" s="22"/>
      <c r="Q846" s="29"/>
      <c r="R846" s="29"/>
      <c r="S846" s="29"/>
      <c r="T846" s="29"/>
      <c r="U846" s="30"/>
    </row>
    <row r="847" spans="7:21" x14ac:dyDescent="0.25">
      <c r="G847" s="21"/>
      <c r="H847" s="22"/>
      <c r="I847" s="22"/>
      <c r="J847" s="22"/>
      <c r="Q847" s="29"/>
      <c r="R847" s="29"/>
      <c r="S847" s="29"/>
      <c r="T847" s="29"/>
      <c r="U847" s="30"/>
    </row>
    <row r="848" spans="7:21" x14ac:dyDescent="0.25">
      <c r="G848" s="21"/>
      <c r="H848" s="22"/>
      <c r="I848" s="22"/>
      <c r="J848" s="22"/>
      <c r="Q848" s="29"/>
      <c r="R848" s="29"/>
      <c r="S848" s="29"/>
      <c r="T848" s="29"/>
      <c r="U848" s="30"/>
    </row>
    <row r="849" spans="7:21" x14ac:dyDescent="0.25">
      <c r="G849" s="21"/>
      <c r="H849" s="22"/>
      <c r="I849" s="22"/>
      <c r="J849" s="22"/>
      <c r="Q849" s="29"/>
      <c r="R849" s="29"/>
      <c r="S849" s="29"/>
      <c r="T849" s="29"/>
      <c r="U849" s="30"/>
    </row>
    <row r="850" spans="7:21" x14ac:dyDescent="0.25">
      <c r="G850" s="21"/>
      <c r="H850" s="22"/>
      <c r="I850" s="22"/>
      <c r="J850" s="22"/>
      <c r="Q850" s="29"/>
      <c r="R850" s="29"/>
      <c r="S850" s="29"/>
      <c r="T850" s="29"/>
      <c r="U850" s="30"/>
    </row>
    <row r="851" spans="7:21" x14ac:dyDescent="0.25">
      <c r="G851" s="21"/>
      <c r="H851" s="22"/>
      <c r="I851" s="22"/>
      <c r="J851" s="22"/>
      <c r="Q851" s="29"/>
      <c r="R851" s="29"/>
      <c r="S851" s="29"/>
      <c r="T851" s="29"/>
      <c r="U851" s="30"/>
    </row>
    <row r="852" spans="7:21" x14ac:dyDescent="0.25">
      <c r="G852" s="21"/>
      <c r="H852" s="22"/>
      <c r="I852" s="22"/>
      <c r="J852" s="22"/>
      <c r="Q852" s="29"/>
      <c r="R852" s="29"/>
      <c r="S852" s="29"/>
      <c r="T852" s="29"/>
      <c r="U852" s="30"/>
    </row>
    <row r="853" spans="7:21" x14ac:dyDescent="0.25">
      <c r="G853" s="21"/>
      <c r="H853" s="22"/>
      <c r="I853" s="22"/>
      <c r="J853" s="22"/>
      <c r="Q853" s="29"/>
      <c r="R853" s="29"/>
      <c r="S853" s="29"/>
      <c r="T853" s="29"/>
      <c r="U853" s="30"/>
    </row>
    <row r="854" spans="7:21" x14ac:dyDescent="0.25">
      <c r="G854" s="21"/>
      <c r="H854" s="22"/>
      <c r="I854" s="22"/>
      <c r="J854" s="22"/>
      <c r="Q854" s="29"/>
      <c r="R854" s="29"/>
      <c r="S854" s="29"/>
      <c r="T854" s="29"/>
      <c r="U854" s="30"/>
    </row>
    <row r="855" spans="7:21" x14ac:dyDescent="0.25">
      <c r="G855" s="21"/>
      <c r="H855" s="22"/>
      <c r="I855" s="22"/>
      <c r="J855" s="22"/>
      <c r="Q855" s="29"/>
      <c r="R855" s="29"/>
      <c r="S855" s="29"/>
      <c r="T855" s="29"/>
      <c r="U855" s="30"/>
    </row>
    <row r="856" spans="7:21" x14ac:dyDescent="0.25">
      <c r="G856" s="21"/>
      <c r="H856" s="22"/>
      <c r="I856" s="22"/>
      <c r="J856" s="22"/>
      <c r="Q856" s="29"/>
      <c r="R856" s="29"/>
      <c r="S856" s="29"/>
      <c r="T856" s="29"/>
      <c r="U856" s="30"/>
    </row>
    <row r="857" spans="7:21" x14ac:dyDescent="0.25">
      <c r="G857" s="21"/>
      <c r="H857" s="22"/>
      <c r="I857" s="22"/>
      <c r="J857" s="22"/>
      <c r="Q857" s="29"/>
      <c r="R857" s="29"/>
      <c r="S857" s="29"/>
      <c r="T857" s="29"/>
      <c r="U857" s="30"/>
    </row>
    <row r="858" spans="7:21" x14ac:dyDescent="0.25">
      <c r="G858" s="21"/>
      <c r="H858" s="22"/>
      <c r="I858" s="22"/>
      <c r="J858" s="22"/>
      <c r="Q858" s="29"/>
      <c r="R858" s="29"/>
      <c r="S858" s="29"/>
      <c r="T858" s="29"/>
      <c r="U858" s="30"/>
    </row>
    <row r="859" spans="7:21" x14ac:dyDescent="0.25">
      <c r="G859" s="21"/>
      <c r="H859" s="22"/>
      <c r="I859" s="22"/>
      <c r="J859" s="22"/>
      <c r="Q859" s="29"/>
      <c r="R859" s="29"/>
      <c r="S859" s="29"/>
      <c r="T859" s="29"/>
      <c r="U859" s="30"/>
    </row>
    <row r="860" spans="7:21" x14ac:dyDescent="0.25">
      <c r="G860" s="21"/>
      <c r="H860" s="22"/>
      <c r="I860" s="22"/>
      <c r="J860" s="22"/>
      <c r="Q860" s="29"/>
      <c r="R860" s="29"/>
      <c r="S860" s="29"/>
      <c r="T860" s="29"/>
      <c r="U860" s="30"/>
    </row>
    <row r="861" spans="7:21" x14ac:dyDescent="0.25">
      <c r="G861" s="21"/>
      <c r="H861" s="22"/>
      <c r="I861" s="22"/>
      <c r="J861" s="22"/>
      <c r="Q861" s="29"/>
      <c r="R861" s="29"/>
      <c r="S861" s="29"/>
      <c r="T861" s="29"/>
      <c r="U861" s="30"/>
    </row>
    <row r="862" spans="7:21" x14ac:dyDescent="0.25">
      <c r="G862" s="21"/>
      <c r="H862" s="22"/>
      <c r="I862" s="22"/>
      <c r="J862" s="22"/>
      <c r="Q862" s="29"/>
      <c r="R862" s="29"/>
      <c r="S862" s="29"/>
      <c r="T862" s="29"/>
      <c r="U862" s="30"/>
    </row>
    <row r="863" spans="7:21" x14ac:dyDescent="0.25">
      <c r="G863" s="21"/>
      <c r="H863" s="22"/>
      <c r="I863" s="22"/>
      <c r="J863" s="22"/>
      <c r="Q863" s="29"/>
      <c r="R863" s="29"/>
      <c r="S863" s="29"/>
      <c r="T863" s="29"/>
      <c r="U863" s="30"/>
    </row>
    <row r="864" spans="7:21" x14ac:dyDescent="0.25">
      <c r="G864" s="21"/>
      <c r="H864" s="22"/>
      <c r="I864" s="22"/>
      <c r="J864" s="22"/>
      <c r="Q864" s="29"/>
      <c r="R864" s="29"/>
      <c r="S864" s="29"/>
      <c r="T864" s="29"/>
      <c r="U864" s="30"/>
    </row>
    <row r="865" spans="7:21" x14ac:dyDescent="0.25">
      <c r="G865" s="21"/>
      <c r="H865" s="22"/>
      <c r="I865" s="22"/>
      <c r="J865" s="22"/>
      <c r="Q865" s="29"/>
      <c r="R865" s="29"/>
      <c r="S865" s="29"/>
      <c r="T865" s="29"/>
      <c r="U865" s="30"/>
    </row>
    <row r="866" spans="7:21" x14ac:dyDescent="0.25">
      <c r="G866" s="21"/>
      <c r="H866" s="22"/>
      <c r="I866" s="22"/>
      <c r="J866" s="22"/>
      <c r="Q866" s="29"/>
      <c r="R866" s="29"/>
      <c r="S866" s="29"/>
      <c r="T866" s="29"/>
      <c r="U866" s="30"/>
    </row>
    <row r="867" spans="7:21" x14ac:dyDescent="0.25">
      <c r="G867" s="21"/>
      <c r="H867" s="22"/>
      <c r="I867" s="22"/>
      <c r="J867" s="22"/>
      <c r="Q867" s="29"/>
      <c r="R867" s="29"/>
      <c r="S867" s="29"/>
      <c r="T867" s="29"/>
      <c r="U867" s="30"/>
    </row>
    <row r="868" spans="7:21" x14ac:dyDescent="0.25">
      <c r="G868" s="21"/>
      <c r="H868" s="22"/>
      <c r="I868" s="22"/>
      <c r="J868" s="22"/>
      <c r="Q868" s="29"/>
      <c r="R868" s="29"/>
      <c r="S868" s="29"/>
      <c r="T868" s="29"/>
      <c r="U868" s="30"/>
    </row>
    <row r="869" spans="7:21" x14ac:dyDescent="0.25">
      <c r="G869" s="21"/>
      <c r="H869" s="22"/>
      <c r="I869" s="22"/>
      <c r="J869" s="22"/>
      <c r="Q869" s="29"/>
      <c r="R869" s="29"/>
      <c r="S869" s="29"/>
      <c r="T869" s="29"/>
      <c r="U869" s="30"/>
    </row>
    <row r="870" spans="7:21" x14ac:dyDescent="0.25">
      <c r="G870" s="21"/>
      <c r="H870" s="22"/>
      <c r="I870" s="22"/>
      <c r="J870" s="22"/>
      <c r="Q870" s="29"/>
      <c r="R870" s="29"/>
      <c r="S870" s="29"/>
      <c r="T870" s="29"/>
      <c r="U870" s="30"/>
    </row>
    <row r="871" spans="7:21" x14ac:dyDescent="0.25">
      <c r="G871" s="21"/>
      <c r="H871" s="22"/>
      <c r="I871" s="22"/>
      <c r="J871" s="22"/>
      <c r="Q871" s="29"/>
      <c r="R871" s="29"/>
      <c r="S871" s="29"/>
      <c r="T871" s="29"/>
      <c r="U871" s="30"/>
    </row>
    <row r="872" spans="7:21" x14ac:dyDescent="0.25">
      <c r="G872" s="21"/>
      <c r="H872" s="22"/>
      <c r="I872" s="22"/>
      <c r="J872" s="22"/>
      <c r="Q872" s="29"/>
      <c r="R872" s="29"/>
      <c r="S872" s="29"/>
      <c r="T872" s="29"/>
      <c r="U872" s="30"/>
    </row>
    <row r="873" spans="7:21" x14ac:dyDescent="0.25">
      <c r="G873" s="21"/>
      <c r="H873" s="22"/>
      <c r="I873" s="22"/>
      <c r="J873" s="22"/>
      <c r="Q873" s="29"/>
      <c r="R873" s="29"/>
      <c r="S873" s="29"/>
      <c r="T873" s="29"/>
      <c r="U873" s="30"/>
    </row>
    <row r="874" spans="7:21" x14ac:dyDescent="0.25">
      <c r="G874" s="21"/>
      <c r="H874" s="22"/>
      <c r="I874" s="22"/>
      <c r="J874" s="22"/>
      <c r="Q874" s="29"/>
      <c r="R874" s="29"/>
      <c r="S874" s="29"/>
      <c r="T874" s="29"/>
      <c r="U874" s="30"/>
    </row>
    <row r="875" spans="7:21" x14ac:dyDescent="0.25">
      <c r="G875" s="21"/>
      <c r="H875" s="22"/>
      <c r="I875" s="22"/>
      <c r="J875" s="22"/>
      <c r="Q875" s="29"/>
      <c r="R875" s="29"/>
      <c r="S875" s="29"/>
      <c r="T875" s="29"/>
      <c r="U875" s="30"/>
    </row>
    <row r="876" spans="7:21" x14ac:dyDescent="0.25">
      <c r="G876" s="21"/>
      <c r="H876" s="22"/>
      <c r="I876" s="22"/>
      <c r="J876" s="22"/>
      <c r="Q876" s="29"/>
      <c r="R876" s="29"/>
      <c r="S876" s="29"/>
      <c r="T876" s="29"/>
      <c r="U876" s="30"/>
    </row>
    <row r="877" spans="7:21" x14ac:dyDescent="0.25">
      <c r="G877" s="21"/>
      <c r="H877" s="22"/>
      <c r="I877" s="22"/>
      <c r="J877" s="22"/>
      <c r="Q877" s="29"/>
      <c r="R877" s="29"/>
      <c r="S877" s="29"/>
      <c r="T877" s="29"/>
      <c r="U877" s="30"/>
    </row>
    <row r="878" spans="7:21" x14ac:dyDescent="0.25">
      <c r="G878" s="21"/>
      <c r="H878" s="22"/>
      <c r="I878" s="22"/>
      <c r="J878" s="22"/>
      <c r="Q878" s="29"/>
      <c r="R878" s="29"/>
      <c r="S878" s="29"/>
      <c r="T878" s="29"/>
      <c r="U878" s="30"/>
    </row>
    <row r="879" spans="7:21" x14ac:dyDescent="0.25">
      <c r="G879" s="21"/>
      <c r="H879" s="22"/>
      <c r="I879" s="22"/>
      <c r="J879" s="22"/>
      <c r="Q879" s="29"/>
      <c r="R879" s="29"/>
      <c r="S879" s="29"/>
      <c r="T879" s="29"/>
      <c r="U879" s="30"/>
    </row>
    <row r="880" spans="7:21" x14ac:dyDescent="0.25">
      <c r="G880" s="21"/>
      <c r="H880" s="22"/>
      <c r="I880" s="22"/>
      <c r="J880" s="22"/>
      <c r="Q880" s="29"/>
      <c r="R880" s="29"/>
      <c r="S880" s="29"/>
      <c r="T880" s="29"/>
      <c r="U880" s="30"/>
    </row>
    <row r="881" spans="7:21" x14ac:dyDescent="0.25">
      <c r="G881" s="21"/>
      <c r="H881" s="22"/>
      <c r="I881" s="22"/>
      <c r="J881" s="22"/>
      <c r="Q881" s="29"/>
      <c r="R881" s="29"/>
      <c r="S881" s="29"/>
      <c r="T881" s="29"/>
      <c r="U881" s="30"/>
    </row>
    <row r="882" spans="7:21" x14ac:dyDescent="0.25">
      <c r="G882" s="21"/>
      <c r="H882" s="22"/>
      <c r="I882" s="22"/>
      <c r="J882" s="22"/>
      <c r="Q882" s="29"/>
      <c r="R882" s="29"/>
      <c r="S882" s="29"/>
      <c r="T882" s="29"/>
      <c r="U882" s="30"/>
    </row>
    <row r="883" spans="7:21" x14ac:dyDescent="0.25">
      <c r="G883" s="21"/>
      <c r="H883" s="22"/>
      <c r="I883" s="22"/>
      <c r="J883" s="22"/>
      <c r="Q883" s="29"/>
      <c r="R883" s="29"/>
      <c r="S883" s="29"/>
      <c r="T883" s="29"/>
      <c r="U883" s="30"/>
    </row>
    <row r="884" spans="7:21" x14ac:dyDescent="0.25">
      <c r="G884" s="21"/>
      <c r="H884" s="22"/>
      <c r="I884" s="22"/>
      <c r="J884" s="22"/>
      <c r="Q884" s="29"/>
      <c r="R884" s="29"/>
      <c r="S884" s="29"/>
      <c r="T884" s="29"/>
      <c r="U884" s="30"/>
    </row>
    <row r="885" spans="7:21" x14ac:dyDescent="0.25">
      <c r="G885" s="21"/>
      <c r="H885" s="22"/>
      <c r="I885" s="22"/>
      <c r="J885" s="22"/>
      <c r="Q885" s="29"/>
      <c r="R885" s="29"/>
      <c r="S885" s="29"/>
      <c r="T885" s="29"/>
      <c r="U885" s="30"/>
    </row>
    <row r="886" spans="7:21" x14ac:dyDescent="0.25">
      <c r="G886" s="21"/>
      <c r="H886" s="22"/>
      <c r="I886" s="22"/>
      <c r="J886" s="22"/>
      <c r="Q886" s="29"/>
      <c r="R886" s="29"/>
      <c r="S886" s="29"/>
      <c r="T886" s="29"/>
      <c r="U886" s="30"/>
    </row>
    <row r="887" spans="7:21" x14ac:dyDescent="0.25">
      <c r="G887" s="21"/>
      <c r="H887" s="22"/>
      <c r="I887" s="22"/>
      <c r="J887" s="22"/>
      <c r="Q887" s="29"/>
      <c r="R887" s="29"/>
      <c r="S887" s="29"/>
      <c r="T887" s="29"/>
      <c r="U887" s="30"/>
    </row>
    <row r="888" spans="7:21" x14ac:dyDescent="0.25">
      <c r="G888" s="21"/>
      <c r="H888" s="22"/>
      <c r="I888" s="22"/>
      <c r="J888" s="22"/>
      <c r="Q888" s="29"/>
      <c r="R888" s="29"/>
      <c r="S888" s="29"/>
      <c r="T888" s="29"/>
      <c r="U888" s="30"/>
    </row>
    <row r="889" spans="7:21" x14ac:dyDescent="0.25">
      <c r="G889" s="21"/>
      <c r="H889" s="22"/>
      <c r="I889" s="22"/>
      <c r="J889" s="22"/>
      <c r="Q889" s="29"/>
      <c r="R889" s="29"/>
      <c r="S889" s="29"/>
      <c r="T889" s="29"/>
      <c r="U889" s="30"/>
    </row>
    <row r="890" spans="7:21" x14ac:dyDescent="0.25">
      <c r="G890" s="21"/>
      <c r="H890" s="22"/>
      <c r="I890" s="22"/>
      <c r="J890" s="22"/>
      <c r="Q890" s="29"/>
      <c r="R890" s="29"/>
      <c r="S890" s="29"/>
      <c r="T890" s="29"/>
      <c r="U890" s="30"/>
    </row>
    <row r="891" spans="7:21" x14ac:dyDescent="0.25">
      <c r="G891" s="21"/>
      <c r="H891" s="22"/>
      <c r="I891" s="22"/>
      <c r="J891" s="22"/>
      <c r="Q891" s="29"/>
      <c r="R891" s="29"/>
      <c r="S891" s="29"/>
      <c r="T891" s="29"/>
      <c r="U891" s="30"/>
    </row>
    <row r="892" spans="7:21" x14ac:dyDescent="0.25">
      <c r="G892" s="21"/>
      <c r="H892" s="22"/>
      <c r="I892" s="22"/>
      <c r="J892" s="22"/>
      <c r="Q892" s="29"/>
      <c r="R892" s="29"/>
      <c r="S892" s="29"/>
      <c r="T892" s="29"/>
      <c r="U892" s="30"/>
    </row>
    <row r="893" spans="7:21" x14ac:dyDescent="0.25">
      <c r="G893" s="21"/>
      <c r="H893" s="22"/>
      <c r="I893" s="22"/>
      <c r="J893" s="22"/>
      <c r="Q893" s="29"/>
      <c r="R893" s="29"/>
      <c r="S893" s="29"/>
      <c r="T893" s="29"/>
      <c r="U893" s="30"/>
    </row>
    <row r="894" spans="7:21" x14ac:dyDescent="0.25">
      <c r="G894" s="21"/>
      <c r="H894" s="22"/>
      <c r="I894" s="22"/>
      <c r="J894" s="22"/>
      <c r="Q894" s="29"/>
      <c r="R894" s="29"/>
      <c r="S894" s="29"/>
      <c r="T894" s="29"/>
      <c r="U894" s="30"/>
    </row>
    <row r="895" spans="7:21" x14ac:dyDescent="0.25">
      <c r="G895" s="21"/>
      <c r="H895" s="22"/>
      <c r="I895" s="22"/>
      <c r="J895" s="22"/>
      <c r="Q895" s="29"/>
      <c r="R895" s="29"/>
      <c r="S895" s="29"/>
      <c r="T895" s="29"/>
      <c r="U895" s="30"/>
    </row>
    <row r="896" spans="7:21" x14ac:dyDescent="0.25">
      <c r="G896" s="21"/>
      <c r="H896" s="22"/>
      <c r="I896" s="22"/>
      <c r="J896" s="22"/>
      <c r="Q896" s="29"/>
      <c r="R896" s="29"/>
      <c r="S896" s="29"/>
      <c r="T896" s="29"/>
      <c r="U896" s="30"/>
    </row>
    <row r="897" spans="7:21" x14ac:dyDescent="0.25">
      <c r="G897" s="21"/>
      <c r="H897" s="22"/>
      <c r="I897" s="22"/>
      <c r="J897" s="22"/>
      <c r="Q897" s="29"/>
      <c r="R897" s="29"/>
      <c r="S897" s="29"/>
      <c r="T897" s="29"/>
      <c r="U897" s="30"/>
    </row>
    <row r="898" spans="7:21" x14ac:dyDescent="0.25">
      <c r="G898" s="21"/>
      <c r="H898" s="22"/>
      <c r="I898" s="22"/>
      <c r="J898" s="22"/>
      <c r="Q898" s="29"/>
      <c r="R898" s="29"/>
      <c r="S898" s="29"/>
      <c r="T898" s="29"/>
      <c r="U898" s="30"/>
    </row>
    <row r="899" spans="7:21" x14ac:dyDescent="0.25">
      <c r="G899" s="21"/>
      <c r="H899" s="22"/>
      <c r="I899" s="22"/>
      <c r="J899" s="22"/>
      <c r="Q899" s="29"/>
      <c r="R899" s="29"/>
      <c r="S899" s="29"/>
      <c r="T899" s="29"/>
      <c r="U899" s="30"/>
    </row>
    <row r="900" spans="7:21" x14ac:dyDescent="0.25">
      <c r="G900" s="21"/>
      <c r="H900" s="22"/>
      <c r="I900" s="22"/>
      <c r="J900" s="22"/>
      <c r="Q900" s="29"/>
      <c r="R900" s="29"/>
      <c r="S900" s="29"/>
      <c r="T900" s="29"/>
      <c r="U900" s="30"/>
    </row>
    <row r="901" spans="7:21" x14ac:dyDescent="0.25">
      <c r="G901" s="21"/>
      <c r="H901" s="22"/>
      <c r="I901" s="22"/>
      <c r="J901" s="22"/>
      <c r="Q901" s="29"/>
      <c r="R901" s="29"/>
      <c r="S901" s="29"/>
      <c r="T901" s="29"/>
      <c r="U901" s="30"/>
    </row>
    <row r="902" spans="7:21" x14ac:dyDescent="0.25">
      <c r="G902" s="21"/>
      <c r="H902" s="22"/>
      <c r="I902" s="22"/>
      <c r="J902" s="22"/>
      <c r="Q902" s="29"/>
      <c r="R902" s="29"/>
      <c r="S902" s="29"/>
      <c r="T902" s="29"/>
      <c r="U902" s="30"/>
    </row>
    <row r="903" spans="7:21" x14ac:dyDescent="0.25">
      <c r="G903" s="21"/>
      <c r="H903" s="22"/>
      <c r="I903" s="22"/>
      <c r="J903" s="22"/>
      <c r="Q903" s="29"/>
      <c r="R903" s="29"/>
      <c r="S903" s="29"/>
      <c r="T903" s="29"/>
      <c r="U903" s="30"/>
    </row>
    <row r="904" spans="7:21" x14ac:dyDescent="0.25">
      <c r="G904" s="21"/>
      <c r="H904" s="22"/>
      <c r="I904" s="22"/>
      <c r="J904" s="22"/>
      <c r="Q904" s="29"/>
      <c r="R904" s="29"/>
      <c r="S904" s="29"/>
      <c r="T904" s="29"/>
      <c r="U904" s="30"/>
    </row>
    <row r="905" spans="7:21" x14ac:dyDescent="0.25">
      <c r="G905" s="21"/>
      <c r="H905" s="22"/>
      <c r="I905" s="22"/>
      <c r="J905" s="22"/>
      <c r="Q905" s="29"/>
      <c r="R905" s="29"/>
      <c r="S905" s="29"/>
      <c r="T905" s="29"/>
      <c r="U905" s="30"/>
    </row>
    <row r="906" spans="7:21" x14ac:dyDescent="0.25">
      <c r="G906" s="21"/>
      <c r="H906" s="22"/>
      <c r="I906" s="22"/>
      <c r="J906" s="22"/>
      <c r="Q906" s="29"/>
      <c r="R906" s="29"/>
      <c r="S906" s="29"/>
      <c r="T906" s="29"/>
      <c r="U906" s="30"/>
    </row>
    <row r="907" spans="7:21" x14ac:dyDescent="0.25">
      <c r="G907" s="21"/>
      <c r="H907" s="22"/>
      <c r="I907" s="22"/>
      <c r="J907" s="22"/>
      <c r="Q907" s="29"/>
      <c r="R907" s="29"/>
      <c r="S907" s="29"/>
      <c r="T907" s="29"/>
      <c r="U907" s="30"/>
    </row>
    <row r="908" spans="7:21" x14ac:dyDescent="0.25">
      <c r="G908" s="21"/>
      <c r="H908" s="22"/>
      <c r="I908" s="22"/>
      <c r="J908" s="22"/>
      <c r="Q908" s="29"/>
      <c r="R908" s="29"/>
      <c r="S908" s="29"/>
      <c r="T908" s="29"/>
      <c r="U908" s="30"/>
    </row>
    <row r="909" spans="7:21" x14ac:dyDescent="0.25">
      <c r="G909" s="21"/>
      <c r="H909" s="22"/>
      <c r="I909" s="22"/>
      <c r="J909" s="22"/>
      <c r="Q909" s="29"/>
      <c r="R909" s="29"/>
      <c r="S909" s="29"/>
      <c r="T909" s="29"/>
      <c r="U909" s="30"/>
    </row>
    <row r="910" spans="7:21" x14ac:dyDescent="0.25">
      <c r="G910" s="21"/>
      <c r="H910" s="22"/>
      <c r="I910" s="22"/>
      <c r="J910" s="22"/>
      <c r="Q910" s="29"/>
      <c r="R910" s="29"/>
      <c r="S910" s="29"/>
      <c r="T910" s="29"/>
      <c r="U910" s="30"/>
    </row>
    <row r="911" spans="7:21" x14ac:dyDescent="0.25">
      <c r="G911" s="21"/>
      <c r="H911" s="22"/>
      <c r="I911" s="22"/>
      <c r="J911" s="22"/>
      <c r="Q911" s="29"/>
      <c r="R911" s="29"/>
      <c r="S911" s="29"/>
      <c r="T911" s="29"/>
      <c r="U911" s="30"/>
    </row>
    <row r="912" spans="7:21" x14ac:dyDescent="0.25">
      <c r="G912" s="21"/>
      <c r="H912" s="22"/>
      <c r="I912" s="22"/>
      <c r="J912" s="22"/>
      <c r="Q912" s="29"/>
      <c r="R912" s="29"/>
      <c r="S912" s="29"/>
      <c r="T912" s="29"/>
      <c r="U912" s="30"/>
    </row>
    <row r="913" spans="7:21" x14ac:dyDescent="0.25">
      <c r="G913" s="21"/>
      <c r="H913" s="22"/>
      <c r="I913" s="22"/>
      <c r="J913" s="22"/>
      <c r="Q913" s="29"/>
      <c r="R913" s="29"/>
      <c r="S913" s="29"/>
      <c r="T913" s="29"/>
      <c r="U913" s="30"/>
    </row>
    <row r="914" spans="7:21" x14ac:dyDescent="0.25">
      <c r="G914" s="21"/>
      <c r="H914" s="22"/>
      <c r="I914" s="22"/>
      <c r="J914" s="22"/>
      <c r="Q914" s="29"/>
      <c r="R914" s="29"/>
      <c r="S914" s="29"/>
      <c r="T914" s="29"/>
      <c r="U914" s="30"/>
    </row>
    <row r="915" spans="7:21" x14ac:dyDescent="0.25">
      <c r="G915" s="21"/>
      <c r="H915" s="22"/>
      <c r="I915" s="22"/>
      <c r="J915" s="22"/>
      <c r="Q915" s="29"/>
      <c r="R915" s="29"/>
      <c r="S915" s="29"/>
      <c r="T915" s="29"/>
      <c r="U915" s="30"/>
    </row>
    <row r="916" spans="7:21" x14ac:dyDescent="0.25">
      <c r="G916" s="21"/>
      <c r="H916" s="22"/>
      <c r="I916" s="22"/>
      <c r="J916" s="22"/>
      <c r="Q916" s="29"/>
      <c r="R916" s="29"/>
      <c r="S916" s="29"/>
      <c r="T916" s="29"/>
      <c r="U916" s="30"/>
    </row>
    <row r="917" spans="7:21" x14ac:dyDescent="0.25">
      <c r="G917" s="21"/>
      <c r="H917" s="22"/>
      <c r="I917" s="22"/>
      <c r="J917" s="22"/>
      <c r="Q917" s="29"/>
      <c r="R917" s="29"/>
      <c r="S917" s="29"/>
      <c r="T917" s="29"/>
      <c r="U917" s="30"/>
    </row>
    <row r="918" spans="7:21" x14ac:dyDescent="0.25">
      <c r="G918" s="21"/>
      <c r="H918" s="22"/>
      <c r="I918" s="22"/>
      <c r="J918" s="22"/>
      <c r="Q918" s="29"/>
      <c r="R918" s="29"/>
      <c r="S918" s="29"/>
      <c r="T918" s="29"/>
      <c r="U918" s="30"/>
    </row>
    <row r="919" spans="7:21" x14ac:dyDescent="0.25">
      <c r="G919" s="21"/>
      <c r="H919" s="22"/>
      <c r="I919" s="22"/>
      <c r="J919" s="22"/>
      <c r="Q919" s="29"/>
      <c r="R919" s="29"/>
      <c r="S919" s="29"/>
      <c r="T919" s="29"/>
      <c r="U919" s="30"/>
    </row>
    <row r="920" spans="7:21" x14ac:dyDescent="0.25">
      <c r="G920" s="21"/>
      <c r="H920" s="22"/>
      <c r="I920" s="22"/>
      <c r="J920" s="22"/>
      <c r="Q920" s="29"/>
      <c r="R920" s="29"/>
      <c r="S920" s="29"/>
      <c r="T920" s="29"/>
      <c r="U920" s="30"/>
    </row>
    <row r="921" spans="7:21" x14ac:dyDescent="0.25">
      <c r="G921" s="21"/>
      <c r="H921" s="22"/>
      <c r="I921" s="22"/>
      <c r="J921" s="22"/>
      <c r="Q921" s="29"/>
      <c r="R921" s="29"/>
      <c r="S921" s="29"/>
      <c r="T921" s="29"/>
      <c r="U921" s="30"/>
    </row>
    <row r="922" spans="7:21" x14ac:dyDescent="0.25">
      <c r="G922" s="21"/>
      <c r="H922" s="22"/>
      <c r="I922" s="22"/>
      <c r="J922" s="22"/>
      <c r="Q922" s="29"/>
      <c r="R922" s="29"/>
      <c r="S922" s="29"/>
      <c r="T922" s="29"/>
      <c r="U922" s="30"/>
    </row>
    <row r="923" spans="7:21" x14ac:dyDescent="0.25">
      <c r="G923" s="21"/>
      <c r="H923" s="22"/>
      <c r="I923" s="22"/>
      <c r="J923" s="22"/>
      <c r="Q923" s="29"/>
      <c r="R923" s="29"/>
      <c r="S923" s="29"/>
      <c r="T923" s="29"/>
      <c r="U923" s="30"/>
    </row>
    <row r="924" spans="7:21" x14ac:dyDescent="0.25">
      <c r="G924" s="21"/>
      <c r="H924" s="22"/>
      <c r="I924" s="22"/>
      <c r="J924" s="22"/>
      <c r="Q924" s="29"/>
      <c r="R924" s="29"/>
      <c r="S924" s="29"/>
      <c r="T924" s="29"/>
      <c r="U924" s="30"/>
    </row>
    <row r="925" spans="7:21" x14ac:dyDescent="0.25">
      <c r="G925" s="21"/>
      <c r="H925" s="22"/>
      <c r="I925" s="22"/>
      <c r="J925" s="22"/>
      <c r="Q925" s="29"/>
      <c r="R925" s="29"/>
      <c r="S925" s="29"/>
      <c r="T925" s="29"/>
      <c r="U925" s="30"/>
    </row>
    <row r="926" spans="7:21" x14ac:dyDescent="0.25">
      <c r="G926" s="21"/>
      <c r="H926" s="22"/>
      <c r="I926" s="22"/>
      <c r="J926" s="22"/>
      <c r="Q926" s="29"/>
      <c r="R926" s="29"/>
      <c r="S926" s="29"/>
      <c r="T926" s="29"/>
      <c r="U926" s="30"/>
    </row>
    <row r="927" spans="7:21" x14ac:dyDescent="0.25">
      <c r="G927" s="21"/>
      <c r="H927" s="22"/>
      <c r="I927" s="22"/>
      <c r="J927" s="22"/>
      <c r="Q927" s="29"/>
      <c r="R927" s="29"/>
      <c r="S927" s="29"/>
      <c r="T927" s="29"/>
      <c r="U927" s="30"/>
    </row>
    <row r="928" spans="7:21" x14ac:dyDescent="0.25">
      <c r="G928" s="21"/>
      <c r="H928" s="22"/>
      <c r="I928" s="22"/>
      <c r="J928" s="22"/>
      <c r="Q928" s="29"/>
      <c r="R928" s="29"/>
      <c r="S928" s="29"/>
      <c r="T928" s="29"/>
      <c r="U928" s="30"/>
    </row>
    <row r="929" spans="7:21" x14ac:dyDescent="0.25">
      <c r="G929" s="21"/>
      <c r="H929" s="22"/>
      <c r="I929" s="22"/>
      <c r="J929" s="22"/>
      <c r="Q929" s="29"/>
      <c r="R929" s="29"/>
      <c r="S929" s="29"/>
      <c r="T929" s="29"/>
      <c r="U929" s="30"/>
    </row>
    <row r="930" spans="7:21" x14ac:dyDescent="0.25">
      <c r="G930" s="21"/>
      <c r="H930" s="22"/>
      <c r="I930" s="22"/>
      <c r="J930" s="22"/>
      <c r="Q930" s="29"/>
      <c r="R930" s="29"/>
      <c r="S930" s="29"/>
      <c r="T930" s="29"/>
      <c r="U930" s="30"/>
    </row>
    <row r="931" spans="7:21" x14ac:dyDescent="0.25">
      <c r="G931" s="21"/>
      <c r="H931" s="22"/>
      <c r="I931" s="22"/>
      <c r="J931" s="22"/>
      <c r="Q931" s="29"/>
      <c r="R931" s="29"/>
      <c r="S931" s="29"/>
      <c r="T931" s="29"/>
      <c r="U931" s="30"/>
    </row>
    <row r="932" spans="7:21" x14ac:dyDescent="0.25">
      <c r="G932" s="21"/>
      <c r="H932" s="22"/>
      <c r="I932" s="22"/>
      <c r="J932" s="22"/>
      <c r="Q932" s="29"/>
      <c r="R932" s="29"/>
      <c r="S932" s="29"/>
      <c r="T932" s="29"/>
      <c r="U932" s="30"/>
    </row>
    <row r="933" spans="7:21" x14ac:dyDescent="0.25">
      <c r="G933" s="21"/>
      <c r="H933" s="22"/>
      <c r="I933" s="22"/>
      <c r="J933" s="22"/>
      <c r="Q933" s="29"/>
      <c r="R933" s="29"/>
      <c r="S933" s="29"/>
      <c r="T933" s="29"/>
      <c r="U933" s="30"/>
    </row>
    <row r="934" spans="7:21" x14ac:dyDescent="0.25">
      <c r="G934" s="21"/>
      <c r="H934" s="22"/>
      <c r="I934" s="22"/>
      <c r="J934" s="22"/>
      <c r="Q934" s="29"/>
      <c r="R934" s="29"/>
      <c r="S934" s="29"/>
      <c r="T934" s="29"/>
      <c r="U934" s="30"/>
    </row>
    <row r="935" spans="7:21" x14ac:dyDescent="0.25">
      <c r="G935" s="21"/>
      <c r="H935" s="22"/>
      <c r="I935" s="22"/>
      <c r="J935" s="22"/>
      <c r="Q935" s="29"/>
      <c r="R935" s="29"/>
      <c r="S935" s="29"/>
      <c r="T935" s="29"/>
      <c r="U935" s="30"/>
    </row>
    <row r="936" spans="7:21" x14ac:dyDescent="0.25">
      <c r="G936" s="21"/>
      <c r="H936" s="22"/>
      <c r="I936" s="22"/>
      <c r="J936" s="22"/>
      <c r="Q936" s="29"/>
      <c r="R936" s="29"/>
      <c r="S936" s="29"/>
      <c r="T936" s="29"/>
      <c r="U936" s="30"/>
    </row>
    <row r="937" spans="7:21" x14ac:dyDescent="0.25">
      <c r="G937" s="21"/>
      <c r="H937" s="22"/>
      <c r="I937" s="22"/>
      <c r="J937" s="22"/>
      <c r="Q937" s="29"/>
      <c r="R937" s="29"/>
      <c r="S937" s="29"/>
      <c r="T937" s="29"/>
      <c r="U937" s="30"/>
    </row>
    <row r="938" spans="7:21" x14ac:dyDescent="0.25">
      <c r="G938" s="21"/>
      <c r="H938" s="22"/>
      <c r="I938" s="22"/>
      <c r="J938" s="22"/>
      <c r="Q938" s="29"/>
      <c r="R938" s="29"/>
      <c r="S938" s="29"/>
      <c r="T938" s="29"/>
      <c r="U938" s="30"/>
    </row>
    <row r="939" spans="7:21" x14ac:dyDescent="0.25">
      <c r="G939" s="21"/>
      <c r="H939" s="22"/>
      <c r="I939" s="22"/>
      <c r="J939" s="22"/>
      <c r="Q939" s="29"/>
      <c r="R939" s="29"/>
      <c r="S939" s="29"/>
      <c r="T939" s="29"/>
      <c r="U939" s="30"/>
    </row>
    <row r="940" spans="7:21" x14ac:dyDescent="0.25">
      <c r="G940" s="21"/>
      <c r="H940" s="22"/>
      <c r="I940" s="22"/>
      <c r="J940" s="22"/>
      <c r="Q940" s="29"/>
      <c r="R940" s="29"/>
      <c r="S940" s="29"/>
      <c r="T940" s="29"/>
      <c r="U940" s="30"/>
    </row>
    <row r="941" spans="7:21" x14ac:dyDescent="0.25">
      <c r="G941" s="21"/>
      <c r="H941" s="22"/>
      <c r="I941" s="22"/>
      <c r="J941" s="22"/>
      <c r="Q941" s="29"/>
      <c r="R941" s="29"/>
      <c r="S941" s="29"/>
      <c r="T941" s="29"/>
      <c r="U941" s="30"/>
    </row>
    <row r="942" spans="7:21" x14ac:dyDescent="0.25">
      <c r="G942" s="21"/>
      <c r="H942" s="22"/>
      <c r="I942" s="22"/>
      <c r="J942" s="22"/>
      <c r="Q942" s="29"/>
      <c r="R942" s="29"/>
      <c r="S942" s="29"/>
      <c r="T942" s="29"/>
      <c r="U942" s="30"/>
    </row>
    <row r="943" spans="7:21" x14ac:dyDescent="0.25">
      <c r="G943" s="21"/>
      <c r="H943" s="22"/>
      <c r="I943" s="22"/>
      <c r="J943" s="22"/>
      <c r="Q943" s="29"/>
      <c r="R943" s="29"/>
      <c r="S943" s="29"/>
      <c r="T943" s="29"/>
      <c r="U943" s="30"/>
    </row>
    <row r="944" spans="7:21" x14ac:dyDescent="0.25">
      <c r="G944" s="21"/>
      <c r="H944" s="22"/>
      <c r="I944" s="22"/>
      <c r="J944" s="22"/>
      <c r="Q944" s="29"/>
      <c r="R944" s="29"/>
      <c r="S944" s="29"/>
      <c r="T944" s="29"/>
      <c r="U944" s="30"/>
    </row>
    <row r="945" spans="7:21" x14ac:dyDescent="0.25">
      <c r="G945" s="21"/>
      <c r="H945" s="22"/>
      <c r="I945" s="22"/>
      <c r="J945" s="22"/>
      <c r="Q945" s="29"/>
      <c r="R945" s="29"/>
      <c r="S945" s="29"/>
      <c r="T945" s="29"/>
      <c r="U945" s="30"/>
    </row>
    <row r="946" spans="7:21" x14ac:dyDescent="0.25">
      <c r="G946" s="21"/>
      <c r="H946" s="22"/>
      <c r="I946" s="22"/>
      <c r="J946" s="22"/>
      <c r="Q946" s="29"/>
      <c r="R946" s="29"/>
      <c r="S946" s="29"/>
      <c r="T946" s="29"/>
      <c r="U946" s="30"/>
    </row>
    <row r="947" spans="7:21" x14ac:dyDescent="0.25">
      <c r="G947" s="21"/>
      <c r="H947" s="22"/>
      <c r="I947" s="22"/>
      <c r="J947" s="22"/>
      <c r="Q947" s="29"/>
      <c r="R947" s="29"/>
      <c r="S947" s="29"/>
      <c r="T947" s="29"/>
      <c r="U947" s="30"/>
    </row>
    <row r="948" spans="7:21" x14ac:dyDescent="0.25">
      <c r="G948" s="21"/>
      <c r="H948" s="22"/>
      <c r="I948" s="22"/>
      <c r="J948" s="22"/>
      <c r="Q948" s="29"/>
      <c r="R948" s="29"/>
      <c r="S948" s="29"/>
      <c r="T948" s="29"/>
      <c r="U948" s="30"/>
    </row>
    <row r="949" spans="7:21" x14ac:dyDescent="0.25">
      <c r="G949" s="21"/>
      <c r="H949" s="22"/>
      <c r="I949" s="22"/>
      <c r="J949" s="22"/>
      <c r="Q949" s="29"/>
      <c r="R949" s="29"/>
      <c r="S949" s="29"/>
      <c r="T949" s="29"/>
      <c r="U949" s="30"/>
    </row>
    <row r="950" spans="7:21" x14ac:dyDescent="0.25">
      <c r="G950" s="21"/>
      <c r="H950" s="22"/>
      <c r="I950" s="22"/>
      <c r="J950" s="22"/>
      <c r="Q950" s="29"/>
      <c r="R950" s="29"/>
      <c r="S950" s="29"/>
      <c r="T950" s="29"/>
      <c r="U950" s="30"/>
    </row>
    <row r="951" spans="7:21" x14ac:dyDescent="0.25">
      <c r="G951" s="21"/>
      <c r="H951" s="22"/>
      <c r="I951" s="22"/>
      <c r="J951" s="22"/>
      <c r="Q951" s="29"/>
      <c r="R951" s="29"/>
      <c r="S951" s="29"/>
      <c r="T951" s="29"/>
      <c r="U951" s="30"/>
    </row>
    <row r="952" spans="7:21" x14ac:dyDescent="0.25">
      <c r="G952" s="21"/>
      <c r="H952" s="22"/>
      <c r="I952" s="22"/>
      <c r="J952" s="22"/>
      <c r="Q952" s="29"/>
      <c r="R952" s="29"/>
      <c r="S952" s="29"/>
      <c r="T952" s="29"/>
      <c r="U952" s="30"/>
    </row>
    <row r="953" spans="7:21" x14ac:dyDescent="0.25">
      <c r="G953" s="21"/>
      <c r="H953" s="22"/>
      <c r="I953" s="22"/>
      <c r="J953" s="22"/>
      <c r="Q953" s="29"/>
      <c r="R953" s="29"/>
      <c r="S953" s="29"/>
      <c r="T953" s="29"/>
      <c r="U953" s="30"/>
    </row>
    <row r="954" spans="7:21" x14ac:dyDescent="0.25">
      <c r="G954" s="21"/>
      <c r="H954" s="22"/>
      <c r="I954" s="22"/>
      <c r="J954" s="22"/>
      <c r="Q954" s="29"/>
      <c r="R954" s="29"/>
      <c r="S954" s="29"/>
      <c r="T954" s="29"/>
      <c r="U954" s="30"/>
    </row>
    <row r="955" spans="7:21" x14ac:dyDescent="0.25">
      <c r="G955" s="21"/>
      <c r="H955" s="22"/>
      <c r="I955" s="22"/>
      <c r="J955" s="22"/>
      <c r="Q955" s="29"/>
      <c r="R955" s="29"/>
      <c r="S955" s="29"/>
      <c r="T955" s="29"/>
      <c r="U955" s="30"/>
    </row>
    <row r="956" spans="7:21" x14ac:dyDescent="0.25">
      <c r="G956" s="21"/>
      <c r="H956" s="22"/>
      <c r="I956" s="22"/>
      <c r="J956" s="22"/>
      <c r="Q956" s="29"/>
      <c r="R956" s="29"/>
      <c r="S956" s="29"/>
      <c r="T956" s="29"/>
      <c r="U956" s="30"/>
    </row>
    <row r="957" spans="7:21" x14ac:dyDescent="0.25">
      <c r="G957" s="21"/>
      <c r="H957" s="22"/>
      <c r="I957" s="22"/>
      <c r="J957" s="22"/>
      <c r="Q957" s="29"/>
      <c r="R957" s="29"/>
      <c r="S957" s="29"/>
      <c r="T957" s="29"/>
      <c r="U957" s="30"/>
    </row>
    <row r="958" spans="7:21" x14ac:dyDescent="0.25">
      <c r="U958" s="30"/>
    </row>
    <row r="959" spans="7:21" x14ac:dyDescent="0.25">
      <c r="U959" s="30"/>
    </row>
    <row r="960" spans="7:21" x14ac:dyDescent="0.25">
      <c r="U960" s="30"/>
    </row>
    <row r="961" spans="21:21" x14ac:dyDescent="0.25">
      <c r="U961" s="30"/>
    </row>
    <row r="962" spans="21:21" x14ac:dyDescent="0.25">
      <c r="U962" s="30"/>
    </row>
    <row r="963" spans="21:21" x14ac:dyDescent="0.25">
      <c r="U963" s="30"/>
    </row>
    <row r="964" spans="21:21" x14ac:dyDescent="0.25">
      <c r="U964" s="30"/>
    </row>
    <row r="965" spans="21:21" x14ac:dyDescent="0.25">
      <c r="U965" s="30"/>
    </row>
    <row r="966" spans="21:21" x14ac:dyDescent="0.25">
      <c r="U966" s="30"/>
    </row>
    <row r="967" spans="21:21" x14ac:dyDescent="0.25">
      <c r="U967" s="30"/>
    </row>
    <row r="968" spans="21:21" x14ac:dyDescent="0.25">
      <c r="U968" s="30"/>
    </row>
    <row r="969" spans="21:21" x14ac:dyDescent="0.25">
      <c r="U969" s="30"/>
    </row>
    <row r="970" spans="21:21" x14ac:dyDescent="0.25">
      <c r="U970" s="30"/>
    </row>
    <row r="971" spans="21:21" x14ac:dyDescent="0.25">
      <c r="U971" s="30"/>
    </row>
    <row r="972" spans="21:21" x14ac:dyDescent="0.25">
      <c r="U972" s="30"/>
    </row>
    <row r="973" spans="21:21" x14ac:dyDescent="0.25">
      <c r="U973" s="30"/>
    </row>
    <row r="974" spans="21:21" x14ac:dyDescent="0.25">
      <c r="U974" s="30"/>
    </row>
    <row r="975" spans="21:21" x14ac:dyDescent="0.25">
      <c r="U975" s="30"/>
    </row>
    <row r="976" spans="21:21" x14ac:dyDescent="0.25">
      <c r="U976" s="30"/>
    </row>
    <row r="977" spans="21:21" x14ac:dyDescent="0.25">
      <c r="U977" s="30"/>
    </row>
    <row r="978" spans="21:21" x14ac:dyDescent="0.25">
      <c r="U978" s="30"/>
    </row>
    <row r="979" spans="21:21" x14ac:dyDescent="0.25">
      <c r="U979" s="30"/>
    </row>
    <row r="980" spans="21:21" x14ac:dyDescent="0.25">
      <c r="U980" s="30"/>
    </row>
    <row r="981" spans="21:21" x14ac:dyDescent="0.25">
      <c r="U981" s="30"/>
    </row>
    <row r="982" spans="21:21" x14ac:dyDescent="0.25">
      <c r="U982" s="30"/>
    </row>
    <row r="983" spans="21:21" x14ac:dyDescent="0.25">
      <c r="U983" s="30"/>
    </row>
    <row r="984" spans="21:21" x14ac:dyDescent="0.25">
      <c r="U984" s="30"/>
    </row>
    <row r="985" spans="21:21" x14ac:dyDescent="0.25">
      <c r="U985" s="30"/>
    </row>
    <row r="986" spans="21:21" x14ac:dyDescent="0.25">
      <c r="U986" s="30"/>
    </row>
    <row r="987" spans="21:21" x14ac:dyDescent="0.25">
      <c r="U987" s="30"/>
    </row>
    <row r="988" spans="21:21" x14ac:dyDescent="0.25">
      <c r="U988" s="30"/>
    </row>
    <row r="989" spans="21:21" x14ac:dyDescent="0.25">
      <c r="U989" s="30"/>
    </row>
    <row r="990" spans="21:21" x14ac:dyDescent="0.25">
      <c r="U990" s="30"/>
    </row>
    <row r="991" spans="21:21" x14ac:dyDescent="0.25">
      <c r="U991" s="30"/>
    </row>
    <row r="992" spans="21:21" x14ac:dyDescent="0.25">
      <c r="U992" s="30"/>
    </row>
    <row r="993" spans="21:21" x14ac:dyDescent="0.25">
      <c r="U993" s="30"/>
    </row>
    <row r="994" spans="21:21" x14ac:dyDescent="0.25">
      <c r="U994" s="30"/>
    </row>
    <row r="995" spans="21:21" x14ac:dyDescent="0.25">
      <c r="U995" s="30"/>
    </row>
    <row r="996" spans="21:21" x14ac:dyDescent="0.25">
      <c r="U996" s="30"/>
    </row>
    <row r="997" spans="21:21" x14ac:dyDescent="0.25">
      <c r="U997" s="30"/>
    </row>
    <row r="998" spans="21:21" x14ac:dyDescent="0.25">
      <c r="U998" s="30"/>
    </row>
    <row r="999" spans="21:21" x14ac:dyDescent="0.25">
      <c r="U999" s="30"/>
    </row>
    <row r="1000" spans="21:21" x14ac:dyDescent="0.25">
      <c r="U1000" s="30"/>
    </row>
    <row r="1001" spans="21:21" x14ac:dyDescent="0.25">
      <c r="U1001" s="30"/>
    </row>
    <row r="1002" spans="21:21" x14ac:dyDescent="0.25">
      <c r="U1002" s="30"/>
    </row>
    <row r="1003" spans="21:21" x14ac:dyDescent="0.25">
      <c r="U1003" s="30"/>
    </row>
    <row r="1004" spans="21:21" x14ac:dyDescent="0.25">
      <c r="U1004" s="30"/>
    </row>
    <row r="1005" spans="21:21" x14ac:dyDescent="0.25">
      <c r="U1005" s="30"/>
    </row>
    <row r="1006" spans="21:21" x14ac:dyDescent="0.25">
      <c r="U1006" s="30"/>
    </row>
    <row r="1007" spans="21:21" x14ac:dyDescent="0.25">
      <c r="U1007" s="30"/>
    </row>
    <row r="1008" spans="21:21" x14ac:dyDescent="0.25">
      <c r="U1008" s="30"/>
    </row>
    <row r="1009" spans="21:21" x14ac:dyDescent="0.25">
      <c r="U1009" s="30"/>
    </row>
    <row r="1010" spans="21:21" x14ac:dyDescent="0.25">
      <c r="U1010" s="30"/>
    </row>
    <row r="1011" spans="21:21" x14ac:dyDescent="0.25">
      <c r="U1011" s="30"/>
    </row>
    <row r="1012" spans="21:21" x14ac:dyDescent="0.25">
      <c r="U1012" s="30"/>
    </row>
    <row r="1013" spans="21:21" x14ac:dyDescent="0.25">
      <c r="U1013" s="30"/>
    </row>
    <row r="1014" spans="21:21" x14ac:dyDescent="0.25">
      <c r="U1014" s="30"/>
    </row>
    <row r="1015" spans="21:21" x14ac:dyDescent="0.25">
      <c r="U1015" s="30"/>
    </row>
    <row r="1016" spans="21:21" x14ac:dyDescent="0.25">
      <c r="U1016" s="30"/>
    </row>
    <row r="1017" spans="21:21" x14ac:dyDescent="0.25">
      <c r="U1017" s="30"/>
    </row>
    <row r="1018" spans="21:21" x14ac:dyDescent="0.25">
      <c r="U1018" s="30"/>
    </row>
    <row r="1019" spans="21:21" x14ac:dyDescent="0.25">
      <c r="U1019" s="30"/>
    </row>
    <row r="1020" spans="21:21" x14ac:dyDescent="0.25">
      <c r="U1020" s="30"/>
    </row>
    <row r="1021" spans="21:21" x14ac:dyDescent="0.25">
      <c r="U1021" s="30"/>
    </row>
    <row r="1022" spans="21:21" x14ac:dyDescent="0.25">
      <c r="U1022" s="30"/>
    </row>
    <row r="1023" spans="21:21" x14ac:dyDescent="0.25">
      <c r="U1023" s="30"/>
    </row>
    <row r="1024" spans="21:21" x14ac:dyDescent="0.25">
      <c r="U1024" s="30"/>
    </row>
    <row r="1025" spans="21:21" x14ac:dyDescent="0.25">
      <c r="U1025" s="30"/>
    </row>
    <row r="1026" spans="21:21" x14ac:dyDescent="0.25">
      <c r="U1026" s="30"/>
    </row>
    <row r="1027" spans="21:21" x14ac:dyDescent="0.25">
      <c r="U1027" s="30"/>
    </row>
    <row r="1028" spans="21:21" x14ac:dyDescent="0.25">
      <c r="U1028" s="30"/>
    </row>
    <row r="1029" spans="21:21" x14ac:dyDescent="0.25">
      <c r="U1029" s="30"/>
    </row>
    <row r="1030" spans="21:21" x14ac:dyDescent="0.25">
      <c r="U1030" s="30"/>
    </row>
    <row r="1031" spans="21:21" x14ac:dyDescent="0.25">
      <c r="U1031" s="30"/>
    </row>
    <row r="1032" spans="21:21" x14ac:dyDescent="0.25">
      <c r="U1032" s="30"/>
    </row>
    <row r="1033" spans="21:21" x14ac:dyDescent="0.25">
      <c r="U1033" s="30"/>
    </row>
    <row r="1034" spans="21:21" x14ac:dyDescent="0.25">
      <c r="U1034" s="30"/>
    </row>
    <row r="1035" spans="21:21" x14ac:dyDescent="0.25">
      <c r="U1035" s="30"/>
    </row>
    <row r="1036" spans="21:21" x14ac:dyDescent="0.25">
      <c r="U1036" s="30"/>
    </row>
    <row r="1037" spans="21:21" x14ac:dyDescent="0.25">
      <c r="U1037" s="30"/>
    </row>
    <row r="1038" spans="21:21" x14ac:dyDescent="0.25">
      <c r="U1038" s="30"/>
    </row>
    <row r="1039" spans="21:21" x14ac:dyDescent="0.25">
      <c r="U1039" s="30"/>
    </row>
    <row r="1040" spans="21:21" x14ac:dyDescent="0.25">
      <c r="U1040" s="30"/>
    </row>
    <row r="1041" spans="21:21" x14ac:dyDescent="0.25">
      <c r="U1041" s="30"/>
    </row>
    <row r="1042" spans="21:21" x14ac:dyDescent="0.25">
      <c r="U1042" s="30"/>
    </row>
    <row r="1043" spans="21:21" x14ac:dyDescent="0.25">
      <c r="U1043" s="30"/>
    </row>
    <row r="1044" spans="21:21" x14ac:dyDescent="0.25">
      <c r="U1044" s="30"/>
    </row>
    <row r="1045" spans="21:21" x14ac:dyDescent="0.25">
      <c r="U1045" s="30"/>
    </row>
    <row r="1046" spans="21:21" x14ac:dyDescent="0.25">
      <c r="U1046" s="30"/>
    </row>
    <row r="1047" spans="21:21" x14ac:dyDescent="0.25">
      <c r="U1047" s="30"/>
    </row>
    <row r="1048" spans="21:21" x14ac:dyDescent="0.25">
      <c r="U1048" s="30"/>
    </row>
    <row r="1049" spans="21:21" x14ac:dyDescent="0.25">
      <c r="U1049" s="30"/>
    </row>
    <row r="1050" spans="21:21" x14ac:dyDescent="0.25">
      <c r="U1050" s="30"/>
    </row>
    <row r="1051" spans="21:21" x14ac:dyDescent="0.25">
      <c r="U1051" s="30"/>
    </row>
    <row r="1052" spans="21:21" x14ac:dyDescent="0.25">
      <c r="U1052" s="30"/>
    </row>
    <row r="1053" spans="21:21" x14ac:dyDescent="0.25">
      <c r="U1053" s="30"/>
    </row>
    <row r="1054" spans="21:21" x14ac:dyDescent="0.25">
      <c r="U1054" s="30"/>
    </row>
    <row r="1055" spans="21:21" x14ac:dyDescent="0.25">
      <c r="U1055" s="30"/>
    </row>
    <row r="1056" spans="21:21" x14ac:dyDescent="0.25">
      <c r="U1056" s="30"/>
    </row>
    <row r="1057" spans="21:21" x14ac:dyDescent="0.25">
      <c r="U1057" s="30"/>
    </row>
    <row r="1058" spans="21:21" x14ac:dyDescent="0.25">
      <c r="U1058" s="30"/>
    </row>
    <row r="1059" spans="21:21" x14ac:dyDescent="0.25">
      <c r="U1059" s="30"/>
    </row>
    <row r="1060" spans="21:21" x14ac:dyDescent="0.25">
      <c r="U1060" s="30"/>
    </row>
    <row r="1061" spans="21:21" x14ac:dyDescent="0.25">
      <c r="U1061" s="30"/>
    </row>
    <row r="1062" spans="21:21" x14ac:dyDescent="0.25">
      <c r="U1062" s="30"/>
    </row>
    <row r="1063" spans="21:21" x14ac:dyDescent="0.25">
      <c r="U1063" s="30"/>
    </row>
    <row r="1064" spans="21:21" x14ac:dyDescent="0.25">
      <c r="U1064" s="30"/>
    </row>
    <row r="1065" spans="21:21" x14ac:dyDescent="0.25">
      <c r="U1065" s="30"/>
    </row>
    <row r="1066" spans="21:21" x14ac:dyDescent="0.25">
      <c r="U1066" s="30"/>
    </row>
    <row r="1067" spans="21:21" x14ac:dyDescent="0.25">
      <c r="U1067" s="30"/>
    </row>
    <row r="1068" spans="21:21" x14ac:dyDescent="0.25">
      <c r="U1068" s="30"/>
    </row>
    <row r="1069" spans="21:21" x14ac:dyDescent="0.25">
      <c r="U1069" s="30"/>
    </row>
    <row r="1070" spans="21:21" x14ac:dyDescent="0.25">
      <c r="U1070" s="30"/>
    </row>
    <row r="1071" spans="21:21" x14ac:dyDescent="0.25">
      <c r="U1071" s="30"/>
    </row>
    <row r="1072" spans="21:21" x14ac:dyDescent="0.25">
      <c r="U1072" s="30"/>
    </row>
    <row r="1073" spans="21:21" x14ac:dyDescent="0.25">
      <c r="U1073" s="30"/>
    </row>
    <row r="1074" spans="21:21" x14ac:dyDescent="0.25">
      <c r="U1074" s="30"/>
    </row>
    <row r="1075" spans="21:21" x14ac:dyDescent="0.25">
      <c r="U1075" s="30"/>
    </row>
    <row r="1076" spans="21:21" x14ac:dyDescent="0.25">
      <c r="U1076" s="30"/>
    </row>
    <row r="1077" spans="21:21" x14ac:dyDescent="0.25">
      <c r="U1077" s="30"/>
    </row>
    <row r="1078" spans="21:21" x14ac:dyDescent="0.25">
      <c r="U1078" s="30"/>
    </row>
    <row r="1079" spans="21:21" x14ac:dyDescent="0.25">
      <c r="U1079" s="30"/>
    </row>
    <row r="1080" spans="21:21" x14ac:dyDescent="0.25">
      <c r="U1080" s="30"/>
    </row>
    <row r="1081" spans="21:21" x14ac:dyDescent="0.25">
      <c r="U1081" s="30"/>
    </row>
    <row r="1082" spans="21:21" x14ac:dyDescent="0.25">
      <c r="U1082" s="30"/>
    </row>
    <row r="1083" spans="21:21" x14ac:dyDescent="0.25">
      <c r="U1083" s="30"/>
    </row>
    <row r="1084" spans="21:21" x14ac:dyDescent="0.25">
      <c r="U1084" s="30"/>
    </row>
    <row r="1085" spans="21:21" x14ac:dyDescent="0.25">
      <c r="U1085" s="30"/>
    </row>
    <row r="1086" spans="21:21" x14ac:dyDescent="0.25">
      <c r="U1086" s="30"/>
    </row>
    <row r="1087" spans="21:21" x14ac:dyDescent="0.25">
      <c r="U1087" s="30"/>
    </row>
    <row r="1088" spans="21:21" x14ac:dyDescent="0.25">
      <c r="U1088" s="30"/>
    </row>
    <row r="1089" spans="21:21" x14ac:dyDescent="0.25">
      <c r="U1089" s="30"/>
    </row>
    <row r="1090" spans="21:21" x14ac:dyDescent="0.25">
      <c r="U1090" s="30"/>
    </row>
    <row r="1091" spans="21:21" x14ac:dyDescent="0.25">
      <c r="U1091" s="30"/>
    </row>
    <row r="1092" spans="21:21" x14ac:dyDescent="0.25">
      <c r="U1092" s="30"/>
    </row>
    <row r="1093" spans="21:21" x14ac:dyDescent="0.25">
      <c r="U1093" s="30"/>
    </row>
    <row r="1094" spans="21:21" x14ac:dyDescent="0.25">
      <c r="U1094" s="30"/>
    </row>
    <row r="1095" spans="21:21" x14ac:dyDescent="0.25">
      <c r="U1095" s="30"/>
    </row>
    <row r="1096" spans="21:21" x14ac:dyDescent="0.25">
      <c r="U1096" s="30"/>
    </row>
    <row r="1097" spans="21:21" x14ac:dyDescent="0.25">
      <c r="U1097" s="30"/>
    </row>
  </sheetData>
  <protectedRanges>
    <protectedRange sqref="D6:G6" name="Диапазон1"/>
    <protectedRange sqref="H11:J34" name="Диапазон2_1_2"/>
    <protectedRange sqref="Q11:R34" name="Диапазон3_1_1"/>
    <protectedRange sqref="F11:F34" name="Диапазон2_1_1_1"/>
  </protectedRanges>
  <mergeCells count="9">
    <mergeCell ref="A6:C6"/>
    <mergeCell ref="D6:L6"/>
    <mergeCell ref="G7:N7"/>
    <mergeCell ref="G1:N1"/>
    <mergeCell ref="G2:N2"/>
    <mergeCell ref="A3:C3"/>
    <mergeCell ref="G3:N3"/>
    <mergeCell ref="G4:U4"/>
    <mergeCell ref="G5:U5"/>
  </mergeCells>
  <conditionalFormatting sqref="Q31:R32">
    <cfRule type="expression" dxfId="15" priority="56">
      <formula>Q31&gt;IF(#REF!=0,Q31,#REF!)</formula>
    </cfRule>
  </conditionalFormatting>
  <conditionalFormatting sqref="U31:U32">
    <cfRule type="expression" dxfId="14" priority="55">
      <formula>$V$31&gt;$Q$31</formula>
    </cfRule>
  </conditionalFormatting>
  <conditionalFormatting sqref="Q33:R34">
    <cfRule type="expression" dxfId="13" priority="6">
      <formula>Q33&gt;IF(#REF!=0,Q33,#REF!)</formula>
    </cfRule>
  </conditionalFormatting>
  <conditionalFormatting sqref="U33:U34">
    <cfRule type="expression" dxfId="12" priority="5">
      <formula>$V$31&gt;$Q$31</formula>
    </cfRule>
  </conditionalFormatting>
  <conditionalFormatting sqref="Q11:R12 Q15:R16 Q19:R20 Q23:R24 Q27:R28">
    <cfRule type="expression" dxfId="11" priority="4">
      <formula>Q11&gt;IF(#REF!=0,Q11,#REF!)</formula>
    </cfRule>
  </conditionalFormatting>
  <conditionalFormatting sqref="U11:U12 U15:U16 U19:U20 U23:U24 U27:U28">
    <cfRule type="expression" dxfId="9" priority="3">
      <formula>$V$31&gt;$Q$31</formula>
    </cfRule>
  </conditionalFormatting>
  <conditionalFormatting sqref="Q13:R14 Q17:R18 Q21:R22 Q25:R26 Q29:R30">
    <cfRule type="expression" dxfId="7" priority="2">
      <formula>Q13&gt;IF(#REF!=0,Q13,#REF!)</formula>
    </cfRule>
  </conditionalFormatting>
  <conditionalFormatting sqref="U13:U14 U17:U18 U21:U22 U25:U26 U29:U30">
    <cfRule type="expression" dxfId="5" priority="1">
      <formula>$V$31&gt;$Q$31</formula>
    </cfRule>
  </conditionalFormatting>
  <dataValidations count="1">
    <dataValidation sqref="F11:G34"/>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9"/>
  <sheetViews>
    <sheetView workbookViewId="0">
      <selection activeCell="A10" sqref="A10"/>
    </sheetView>
  </sheetViews>
  <sheetFormatPr defaultRowHeight="15" x14ac:dyDescent="0.25"/>
  <cols>
    <col min="1" max="1" width="5.7109375" style="2" customWidth="1"/>
    <col min="2" max="2" width="12.28515625" style="2" hidden="1" customWidth="1"/>
    <col min="3" max="3" width="60.140625" style="3" customWidth="1"/>
    <col min="4" max="4" width="24.42578125" style="3" customWidth="1"/>
    <col min="5" max="5" width="27" style="3" customWidth="1"/>
    <col min="6" max="6" width="28.42578125" style="2" customWidth="1"/>
    <col min="7" max="7" width="56.7109375" style="3" customWidth="1"/>
    <col min="8" max="8" width="30.42578125" style="2" customWidth="1"/>
    <col min="9" max="9" width="11.85546875" style="2" customWidth="1"/>
    <col min="10" max="10" width="9.28515625" style="2" customWidth="1"/>
    <col min="11" max="13" width="9.140625" style="31" hidden="1" customWidth="1"/>
    <col min="14" max="14" width="9.140625" style="2" hidden="1" customWidth="1"/>
    <col min="15" max="15" width="9.140625" style="2"/>
  </cols>
  <sheetData>
    <row r="1" spans="1:13" ht="18.75" x14ac:dyDescent="0.3">
      <c r="A1" s="1" t="s">
        <v>0</v>
      </c>
      <c r="F1" s="102"/>
      <c r="G1" s="102"/>
      <c r="H1" s="102"/>
    </row>
    <row r="2" spans="1:13" ht="18.75" x14ac:dyDescent="0.3">
      <c r="A2" s="1" t="s">
        <v>54</v>
      </c>
      <c r="F2" s="32"/>
      <c r="G2" s="32"/>
      <c r="H2" s="32"/>
    </row>
    <row r="3" spans="1:13" ht="15.75" x14ac:dyDescent="0.25">
      <c r="A3" s="94"/>
      <c r="B3" s="94"/>
      <c r="C3" s="94"/>
      <c r="D3" s="7" t="s">
        <v>55</v>
      </c>
      <c r="E3" s="7"/>
    </row>
    <row r="4" spans="1:13" ht="18.75" x14ac:dyDescent="0.3">
      <c r="A4" s="94" t="s">
        <v>4</v>
      </c>
      <c r="B4" s="94"/>
      <c r="C4" s="94"/>
      <c r="D4" s="103"/>
      <c r="E4" s="103"/>
      <c r="F4" s="103"/>
      <c r="G4" s="103"/>
      <c r="L4" s="31">
        <f>SUM(K5:K23)</f>
        <v>0</v>
      </c>
      <c r="M4" s="31">
        <f>L4*18/118</f>
        <v>0</v>
      </c>
    </row>
    <row r="5" spans="1:13" ht="18.75" x14ac:dyDescent="0.3">
      <c r="C5" s="33" t="s">
        <v>56</v>
      </c>
      <c r="F5" s="22"/>
      <c r="G5" s="21"/>
      <c r="H5" s="22"/>
      <c r="I5" s="22"/>
      <c r="K5" s="34"/>
    </row>
    <row r="6" spans="1:13" x14ac:dyDescent="0.25">
      <c r="A6" s="100" t="s">
        <v>57</v>
      </c>
      <c r="B6" s="100"/>
      <c r="C6" s="100"/>
      <c r="D6" s="100"/>
      <c r="E6" s="100"/>
      <c r="F6" s="100"/>
      <c r="G6" s="104"/>
      <c r="H6" s="104"/>
      <c r="I6" s="104"/>
      <c r="J6" s="104"/>
      <c r="K6" s="34"/>
      <c r="L6" s="34" t="s">
        <v>58</v>
      </c>
    </row>
    <row r="7" spans="1:13" x14ac:dyDescent="0.25">
      <c r="A7" s="35"/>
      <c r="B7" s="35"/>
      <c r="C7" s="35"/>
      <c r="D7" s="35"/>
      <c r="E7" s="35"/>
      <c r="F7" s="35"/>
      <c r="G7" s="35"/>
      <c r="H7" s="35"/>
      <c r="I7" s="35"/>
      <c r="J7" s="35"/>
      <c r="K7" s="34"/>
      <c r="L7" s="34" t="s">
        <v>59</v>
      </c>
    </row>
    <row r="8" spans="1:13" ht="18.75" x14ac:dyDescent="0.3">
      <c r="C8" s="33" t="s">
        <v>60</v>
      </c>
      <c r="F8" s="22"/>
      <c r="G8" s="21"/>
      <c r="H8" s="22"/>
      <c r="I8" s="22"/>
      <c r="K8" s="34"/>
      <c r="L8" s="31" t="s">
        <v>61</v>
      </c>
    </row>
    <row r="9" spans="1:13" x14ac:dyDescent="0.25">
      <c r="A9" s="100" t="s">
        <v>62</v>
      </c>
      <c r="B9" s="100"/>
      <c r="C9" s="100"/>
      <c r="D9" s="100"/>
      <c r="E9" s="100"/>
      <c r="F9" s="100"/>
      <c r="G9" s="101"/>
      <c r="H9" s="101"/>
      <c r="I9" s="101"/>
      <c r="J9" s="101"/>
      <c r="K9" s="34"/>
    </row>
    <row r="10" spans="1:13" x14ac:dyDescent="0.25">
      <c r="A10" s="2" t="s">
        <v>63</v>
      </c>
      <c r="F10" s="22"/>
      <c r="G10" s="21"/>
      <c r="H10" s="36" t="s">
        <v>61</v>
      </c>
      <c r="I10" s="22"/>
      <c r="K10" s="34"/>
    </row>
    <row r="11" spans="1:13" x14ac:dyDescent="0.25">
      <c r="F11" s="22"/>
      <c r="G11" s="21"/>
      <c r="H11" s="22"/>
      <c r="I11" s="22"/>
      <c r="K11" s="34"/>
      <c r="L11" s="31" t="s">
        <v>64</v>
      </c>
    </row>
    <row r="12" spans="1:13" ht="18.75" x14ac:dyDescent="0.3">
      <c r="B12" s="24"/>
      <c r="C12" s="37" t="s">
        <v>65</v>
      </c>
      <c r="D12" s="38"/>
      <c r="E12" s="38"/>
      <c r="F12" s="38"/>
      <c r="G12" s="38"/>
      <c r="H12" s="22"/>
      <c r="I12" s="22"/>
      <c r="K12" s="34"/>
      <c r="L12" s="31" t="s">
        <v>66</v>
      </c>
    </row>
    <row r="13" spans="1:13" x14ac:dyDescent="0.25">
      <c r="A13" s="39" t="s">
        <v>67</v>
      </c>
      <c r="B13" s="24"/>
      <c r="C13" s="38"/>
      <c r="D13" s="38"/>
      <c r="E13" s="38"/>
      <c r="F13" s="38"/>
      <c r="G13" s="40" t="s">
        <v>66</v>
      </c>
      <c r="H13" s="22"/>
      <c r="I13" s="22"/>
      <c r="K13" s="34"/>
    </row>
    <row r="14" spans="1:13" ht="30" x14ac:dyDescent="0.25">
      <c r="A14" s="15" t="s">
        <v>68</v>
      </c>
      <c r="C14" s="16" t="s">
        <v>69</v>
      </c>
      <c r="D14" s="16" t="s">
        <v>70</v>
      </c>
      <c r="E14" s="15" t="s">
        <v>19</v>
      </c>
      <c r="F14" s="16" t="s">
        <v>71</v>
      </c>
      <c r="G14" s="16" t="s">
        <v>21</v>
      </c>
      <c r="I14" s="22"/>
      <c r="K14" s="34"/>
    </row>
    <row r="15" spans="1:13" x14ac:dyDescent="0.25">
      <c r="A15" s="41">
        <v>1</v>
      </c>
      <c r="B15" s="26"/>
      <c r="C15" s="42"/>
      <c r="D15" s="42"/>
      <c r="E15" s="43"/>
      <c r="F15" s="43"/>
      <c r="G15" s="42"/>
      <c r="I15" s="22"/>
      <c r="K15" s="34"/>
    </row>
    <row r="16" spans="1:13" x14ac:dyDescent="0.25">
      <c r="A16" s="41">
        <v>2</v>
      </c>
      <c r="B16" s="26"/>
      <c r="C16" s="44"/>
      <c r="D16" s="42"/>
      <c r="E16" s="43"/>
      <c r="F16" s="45"/>
      <c r="G16" s="41"/>
      <c r="I16" s="22"/>
      <c r="K16" s="34"/>
    </row>
    <row r="17" spans="1:11" x14ac:dyDescent="0.25">
      <c r="A17" s="41">
        <v>3</v>
      </c>
      <c r="B17" s="26"/>
      <c r="C17" s="44"/>
      <c r="D17" s="42"/>
      <c r="E17" s="43"/>
      <c r="F17" s="45"/>
      <c r="G17" s="44"/>
      <c r="I17" s="22"/>
      <c r="K17" s="34"/>
    </row>
    <row r="18" spans="1:11" x14ac:dyDescent="0.25">
      <c r="A18" s="41">
        <v>4</v>
      </c>
      <c r="B18" s="26"/>
      <c r="C18" s="44"/>
      <c r="D18" s="42"/>
      <c r="E18" s="43"/>
      <c r="F18" s="45"/>
      <c r="G18" s="44"/>
      <c r="I18" s="22"/>
      <c r="K18" s="34"/>
    </row>
    <row r="19" spans="1:11" x14ac:dyDescent="0.25">
      <c r="A19" s="41" t="s">
        <v>72</v>
      </c>
      <c r="B19" s="26"/>
      <c r="C19" s="44"/>
      <c r="D19" s="42"/>
      <c r="E19" s="43"/>
      <c r="F19" s="45"/>
      <c r="G19" s="44"/>
      <c r="I19" s="22"/>
      <c r="K19" s="34"/>
    </row>
    <row r="20" spans="1:11" x14ac:dyDescent="0.25">
      <c r="F20" s="22"/>
      <c r="G20" s="21"/>
      <c r="H20" s="22"/>
      <c r="I20" s="22"/>
      <c r="K20" s="34"/>
    </row>
    <row r="21" spans="1:11" x14ac:dyDescent="0.25">
      <c r="A21" s="24"/>
      <c r="B21" s="24"/>
      <c r="C21" s="46" t="s">
        <v>50</v>
      </c>
      <c r="D21" s="25" t="s">
        <v>73</v>
      </c>
      <c r="E21" s="26"/>
      <c r="F21" s="26"/>
      <c r="G21" s="22" t="s">
        <v>51</v>
      </c>
      <c r="H21" s="21"/>
      <c r="I21" s="27"/>
      <c r="J21" s="28"/>
      <c r="K21" s="47"/>
    </row>
    <row r="22" spans="1:11" x14ac:dyDescent="0.25">
      <c r="C22" s="26" t="s">
        <v>52</v>
      </c>
      <c r="D22" s="2"/>
      <c r="E22" s="2"/>
      <c r="F22" s="21"/>
      <c r="G22" s="22"/>
      <c r="H22" s="21"/>
      <c r="I22" s="22"/>
      <c r="K22" s="34"/>
    </row>
    <row r="23" spans="1:11" x14ac:dyDescent="0.25">
      <c r="C23" s="2" t="s">
        <v>53</v>
      </c>
      <c r="D23" s="2"/>
      <c r="E23" s="2"/>
      <c r="F23" s="21"/>
      <c r="G23" s="22"/>
      <c r="H23" s="21"/>
      <c r="I23" s="22"/>
      <c r="K23" s="34"/>
    </row>
    <row r="24" spans="1:11" x14ac:dyDescent="0.25">
      <c r="F24" s="22"/>
      <c r="G24" s="21"/>
      <c r="H24" s="22"/>
      <c r="I24" s="22"/>
      <c r="K24" s="34"/>
    </row>
    <row r="25" spans="1:11" x14ac:dyDescent="0.25">
      <c r="F25" s="22"/>
      <c r="G25" s="21"/>
      <c r="H25" s="22"/>
      <c r="I25" s="22"/>
      <c r="K25" s="34"/>
    </row>
    <row r="26" spans="1:11" x14ac:dyDescent="0.25">
      <c r="F26" s="22"/>
      <c r="G26" s="21"/>
      <c r="H26" s="22"/>
      <c r="I26" s="22"/>
      <c r="K26" s="34"/>
    </row>
    <row r="27" spans="1:11" x14ac:dyDescent="0.25">
      <c r="F27" s="22"/>
      <c r="G27" s="21"/>
      <c r="H27" s="22"/>
      <c r="I27" s="22"/>
      <c r="K27" s="34"/>
    </row>
    <row r="28" spans="1:11" x14ac:dyDescent="0.25">
      <c r="F28" s="22"/>
      <c r="G28" s="21"/>
      <c r="H28" s="22"/>
      <c r="I28" s="22"/>
      <c r="K28" s="34"/>
    </row>
    <row r="29" spans="1:11" x14ac:dyDescent="0.25">
      <c r="F29" s="22"/>
      <c r="G29" s="21"/>
      <c r="H29" s="22"/>
      <c r="I29" s="22"/>
      <c r="K29" s="34"/>
    </row>
    <row r="30" spans="1:11" x14ac:dyDescent="0.25">
      <c r="F30" s="22"/>
      <c r="G30" s="21"/>
      <c r="H30" s="22"/>
      <c r="I30" s="22"/>
      <c r="K30" s="34"/>
    </row>
    <row r="31" spans="1:11" x14ac:dyDescent="0.25">
      <c r="F31" s="22"/>
      <c r="G31" s="21"/>
      <c r="H31" s="22"/>
      <c r="I31" s="22"/>
      <c r="K31" s="34"/>
    </row>
    <row r="32" spans="1:11" x14ac:dyDescent="0.25">
      <c r="F32" s="22"/>
      <c r="G32" s="21"/>
      <c r="H32" s="22"/>
      <c r="I32" s="22"/>
      <c r="K32" s="34"/>
    </row>
    <row r="33" spans="6:11" x14ac:dyDescent="0.25">
      <c r="F33" s="22"/>
      <c r="G33" s="21"/>
      <c r="H33" s="22"/>
      <c r="I33" s="22"/>
      <c r="K33" s="34"/>
    </row>
    <row r="34" spans="6:11" x14ac:dyDescent="0.25">
      <c r="F34" s="22"/>
      <c r="G34" s="21"/>
      <c r="H34" s="22"/>
      <c r="I34" s="22"/>
      <c r="K34" s="34"/>
    </row>
    <row r="35" spans="6:11" x14ac:dyDescent="0.25">
      <c r="F35" s="22"/>
      <c r="G35" s="21"/>
      <c r="H35" s="22"/>
      <c r="I35" s="22"/>
      <c r="K35" s="34"/>
    </row>
    <row r="36" spans="6:11" x14ac:dyDescent="0.25">
      <c r="F36" s="22"/>
      <c r="G36" s="21"/>
      <c r="H36" s="22"/>
      <c r="I36" s="22"/>
      <c r="K36" s="34"/>
    </row>
    <row r="37" spans="6:11" x14ac:dyDescent="0.25">
      <c r="F37" s="22"/>
      <c r="G37" s="21"/>
      <c r="H37" s="22"/>
      <c r="I37" s="22"/>
      <c r="K37" s="34"/>
    </row>
    <row r="38" spans="6:11" x14ac:dyDescent="0.25">
      <c r="F38" s="22"/>
      <c r="G38" s="21"/>
      <c r="H38" s="22"/>
      <c r="I38" s="22"/>
      <c r="K38" s="34"/>
    </row>
    <row r="39" spans="6:11" x14ac:dyDescent="0.25">
      <c r="F39" s="22"/>
      <c r="G39" s="21"/>
      <c r="H39" s="22"/>
      <c r="I39" s="22"/>
      <c r="K39" s="34"/>
    </row>
    <row r="40" spans="6:11" x14ac:dyDescent="0.25">
      <c r="F40" s="22"/>
      <c r="G40" s="21"/>
      <c r="H40" s="22"/>
      <c r="I40" s="22"/>
      <c r="K40" s="34"/>
    </row>
    <row r="41" spans="6:11" x14ac:dyDescent="0.25">
      <c r="F41" s="22"/>
      <c r="G41" s="21"/>
      <c r="H41" s="22"/>
      <c r="I41" s="22"/>
      <c r="K41" s="34"/>
    </row>
    <row r="42" spans="6:11" x14ac:dyDescent="0.25">
      <c r="F42" s="22"/>
      <c r="G42" s="21"/>
      <c r="H42" s="22"/>
      <c r="I42" s="22"/>
      <c r="K42" s="34"/>
    </row>
    <row r="43" spans="6:11" x14ac:dyDescent="0.25">
      <c r="F43" s="22"/>
      <c r="G43" s="21"/>
      <c r="H43" s="22"/>
      <c r="I43" s="22"/>
      <c r="K43" s="34"/>
    </row>
    <row r="44" spans="6:11" x14ac:dyDescent="0.25">
      <c r="F44" s="22"/>
      <c r="G44" s="21"/>
      <c r="H44" s="22"/>
      <c r="I44" s="22"/>
      <c r="K44" s="34"/>
    </row>
    <row r="45" spans="6:11" x14ac:dyDescent="0.25">
      <c r="F45" s="22"/>
      <c r="G45" s="21"/>
      <c r="H45" s="22"/>
      <c r="I45" s="22"/>
      <c r="K45" s="34"/>
    </row>
    <row r="46" spans="6:11" x14ac:dyDescent="0.25">
      <c r="F46" s="22"/>
      <c r="G46" s="21"/>
      <c r="H46" s="22"/>
      <c r="I46" s="22"/>
      <c r="K46" s="34"/>
    </row>
    <row r="47" spans="6:11" x14ac:dyDescent="0.25">
      <c r="F47" s="22"/>
      <c r="G47" s="21"/>
      <c r="H47" s="22"/>
      <c r="I47" s="22"/>
      <c r="K47" s="34"/>
    </row>
    <row r="48" spans="6:11" x14ac:dyDescent="0.25">
      <c r="F48" s="22"/>
      <c r="G48" s="21"/>
      <c r="H48" s="22"/>
      <c r="I48" s="22"/>
      <c r="K48" s="34"/>
    </row>
    <row r="49" spans="6:11" x14ac:dyDescent="0.25">
      <c r="F49" s="22"/>
      <c r="G49" s="21"/>
      <c r="H49" s="22"/>
      <c r="I49" s="22"/>
      <c r="K49" s="34"/>
    </row>
    <row r="50" spans="6:11" x14ac:dyDescent="0.25">
      <c r="F50" s="22"/>
      <c r="G50" s="21"/>
      <c r="H50" s="22"/>
      <c r="I50" s="22"/>
      <c r="K50" s="34"/>
    </row>
    <row r="51" spans="6:11" x14ac:dyDescent="0.25">
      <c r="F51" s="22"/>
      <c r="G51" s="21"/>
      <c r="H51" s="22"/>
      <c r="I51" s="22"/>
      <c r="K51" s="34"/>
    </row>
    <row r="52" spans="6:11" x14ac:dyDescent="0.25">
      <c r="F52" s="22"/>
      <c r="G52" s="21"/>
      <c r="H52" s="22"/>
      <c r="I52" s="22"/>
      <c r="K52" s="34"/>
    </row>
    <row r="53" spans="6:11" x14ac:dyDescent="0.25">
      <c r="F53" s="22"/>
      <c r="G53" s="21"/>
      <c r="H53" s="22"/>
      <c r="I53" s="22"/>
      <c r="K53" s="34"/>
    </row>
    <row r="54" spans="6:11" x14ac:dyDescent="0.25">
      <c r="F54" s="22"/>
      <c r="G54" s="21"/>
      <c r="H54" s="22"/>
      <c r="I54" s="22"/>
      <c r="K54" s="34"/>
    </row>
    <row r="55" spans="6:11" x14ac:dyDescent="0.25">
      <c r="F55" s="22"/>
      <c r="G55" s="21"/>
      <c r="H55" s="22"/>
      <c r="I55" s="22"/>
      <c r="K55" s="34"/>
    </row>
    <row r="56" spans="6:11" x14ac:dyDescent="0.25">
      <c r="F56" s="22"/>
      <c r="G56" s="21"/>
      <c r="H56" s="22"/>
      <c r="I56" s="22"/>
      <c r="K56" s="34"/>
    </row>
    <row r="57" spans="6:11" x14ac:dyDescent="0.25">
      <c r="F57" s="22"/>
      <c r="G57" s="21"/>
      <c r="H57" s="22"/>
      <c r="I57" s="22"/>
      <c r="K57" s="34"/>
    </row>
    <row r="58" spans="6:11" x14ac:dyDescent="0.25">
      <c r="F58" s="22"/>
      <c r="G58" s="21"/>
      <c r="H58" s="22"/>
      <c r="I58" s="22"/>
      <c r="K58" s="34"/>
    </row>
    <row r="59" spans="6:11" x14ac:dyDescent="0.25">
      <c r="F59" s="22"/>
      <c r="G59" s="21"/>
      <c r="H59" s="22"/>
      <c r="I59" s="22"/>
      <c r="K59" s="34"/>
    </row>
    <row r="60" spans="6:11" x14ac:dyDescent="0.25">
      <c r="F60" s="22"/>
      <c r="G60" s="21"/>
      <c r="H60" s="22"/>
      <c r="I60" s="22"/>
      <c r="K60" s="34"/>
    </row>
    <row r="61" spans="6:11" x14ac:dyDescent="0.25">
      <c r="F61" s="22"/>
      <c r="G61" s="21"/>
      <c r="H61" s="22"/>
      <c r="I61" s="22"/>
      <c r="K61" s="34"/>
    </row>
    <row r="62" spans="6:11" x14ac:dyDescent="0.25">
      <c r="F62" s="22"/>
      <c r="G62" s="21"/>
      <c r="H62" s="22"/>
      <c r="I62" s="22"/>
      <c r="K62" s="34"/>
    </row>
    <row r="63" spans="6:11" x14ac:dyDescent="0.25">
      <c r="F63" s="22"/>
      <c r="G63" s="21"/>
      <c r="H63" s="22"/>
      <c r="I63" s="22"/>
      <c r="K63" s="34"/>
    </row>
    <row r="64" spans="6:11" x14ac:dyDescent="0.25">
      <c r="F64" s="22"/>
      <c r="G64" s="21"/>
      <c r="H64" s="22"/>
      <c r="I64" s="22"/>
      <c r="K64" s="34"/>
    </row>
    <row r="65" spans="6:11" x14ac:dyDescent="0.25">
      <c r="F65" s="22"/>
      <c r="G65" s="21"/>
      <c r="H65" s="22"/>
      <c r="I65" s="22"/>
      <c r="K65" s="34"/>
    </row>
    <row r="66" spans="6:11" x14ac:dyDescent="0.25">
      <c r="F66" s="22"/>
      <c r="G66" s="21"/>
      <c r="H66" s="22"/>
      <c r="I66" s="22"/>
      <c r="K66" s="34"/>
    </row>
    <row r="67" spans="6:11" x14ac:dyDescent="0.25">
      <c r="F67" s="22"/>
      <c r="G67" s="21"/>
      <c r="H67" s="22"/>
      <c r="I67" s="22"/>
      <c r="K67" s="34"/>
    </row>
    <row r="68" spans="6:11" x14ac:dyDescent="0.25">
      <c r="F68" s="22"/>
      <c r="G68" s="21"/>
      <c r="H68" s="22"/>
      <c r="I68" s="22"/>
      <c r="K68" s="34"/>
    </row>
    <row r="69" spans="6:11" x14ac:dyDescent="0.25">
      <c r="F69" s="22"/>
      <c r="G69" s="21"/>
      <c r="H69" s="22"/>
      <c r="I69" s="22"/>
      <c r="K69" s="34"/>
    </row>
    <row r="70" spans="6:11" x14ac:dyDescent="0.25">
      <c r="F70" s="22"/>
      <c r="G70" s="21"/>
      <c r="H70" s="22"/>
      <c r="I70" s="22"/>
      <c r="K70" s="34"/>
    </row>
    <row r="71" spans="6:11" x14ac:dyDescent="0.25">
      <c r="F71" s="22"/>
      <c r="G71" s="21"/>
      <c r="H71" s="22"/>
      <c r="I71" s="22"/>
      <c r="K71" s="34"/>
    </row>
    <row r="72" spans="6:11" x14ac:dyDescent="0.25">
      <c r="F72" s="22"/>
      <c r="G72" s="21"/>
      <c r="H72" s="22"/>
      <c r="I72" s="22"/>
      <c r="K72" s="34"/>
    </row>
    <row r="73" spans="6:11" x14ac:dyDescent="0.25">
      <c r="F73" s="22"/>
      <c r="G73" s="21"/>
      <c r="H73" s="22"/>
      <c r="I73" s="22"/>
      <c r="K73" s="34"/>
    </row>
    <row r="74" spans="6:11" x14ac:dyDescent="0.25">
      <c r="F74" s="22"/>
      <c r="G74" s="21"/>
      <c r="H74" s="22"/>
      <c r="I74" s="22"/>
      <c r="K74" s="34"/>
    </row>
    <row r="75" spans="6:11" x14ac:dyDescent="0.25">
      <c r="F75" s="22"/>
      <c r="G75" s="21"/>
      <c r="H75" s="22"/>
      <c r="I75" s="22"/>
      <c r="K75" s="34"/>
    </row>
    <row r="76" spans="6:11" x14ac:dyDescent="0.25">
      <c r="F76" s="22"/>
      <c r="G76" s="21"/>
      <c r="H76" s="22"/>
      <c r="I76" s="22"/>
      <c r="K76" s="34"/>
    </row>
    <row r="77" spans="6:11" x14ac:dyDescent="0.25">
      <c r="F77" s="22"/>
      <c r="G77" s="21"/>
      <c r="H77" s="22"/>
      <c r="I77" s="22"/>
      <c r="K77" s="34"/>
    </row>
    <row r="78" spans="6:11" x14ac:dyDescent="0.25">
      <c r="F78" s="22"/>
      <c r="G78" s="21"/>
      <c r="H78" s="22"/>
      <c r="I78" s="22"/>
      <c r="K78" s="34"/>
    </row>
    <row r="79" spans="6:11" x14ac:dyDescent="0.25">
      <c r="F79" s="22"/>
      <c r="G79" s="21"/>
      <c r="H79" s="22"/>
      <c r="I79" s="22"/>
      <c r="K79" s="34"/>
    </row>
    <row r="80" spans="6:11" x14ac:dyDescent="0.25">
      <c r="F80" s="22"/>
      <c r="G80" s="21"/>
      <c r="H80" s="22"/>
      <c r="I80" s="22"/>
      <c r="K80" s="34"/>
    </row>
    <row r="81" spans="6:11" x14ac:dyDescent="0.25">
      <c r="F81" s="22"/>
      <c r="G81" s="21"/>
      <c r="H81" s="22"/>
      <c r="I81" s="22"/>
      <c r="K81" s="34"/>
    </row>
    <row r="82" spans="6:11" x14ac:dyDescent="0.25">
      <c r="F82" s="22"/>
      <c r="G82" s="21"/>
      <c r="H82" s="22"/>
      <c r="I82" s="22"/>
      <c r="K82" s="34"/>
    </row>
    <row r="83" spans="6:11" x14ac:dyDescent="0.25">
      <c r="F83" s="22"/>
      <c r="G83" s="21"/>
      <c r="H83" s="22"/>
      <c r="I83" s="22"/>
      <c r="K83" s="34"/>
    </row>
    <row r="84" spans="6:11" x14ac:dyDescent="0.25">
      <c r="F84" s="22"/>
      <c r="G84" s="21"/>
      <c r="H84" s="22"/>
      <c r="I84" s="22"/>
      <c r="K84" s="34"/>
    </row>
    <row r="85" spans="6:11" x14ac:dyDescent="0.25">
      <c r="F85" s="22"/>
      <c r="G85" s="21"/>
      <c r="H85" s="22"/>
      <c r="I85" s="22"/>
      <c r="K85" s="34"/>
    </row>
    <row r="86" spans="6:11" x14ac:dyDescent="0.25">
      <c r="F86" s="22"/>
      <c r="G86" s="21"/>
      <c r="H86" s="22"/>
      <c r="I86" s="22"/>
      <c r="K86" s="34"/>
    </row>
    <row r="87" spans="6:11" x14ac:dyDescent="0.25">
      <c r="F87" s="22"/>
      <c r="G87" s="21"/>
      <c r="H87" s="22"/>
      <c r="I87" s="22"/>
      <c r="K87" s="34"/>
    </row>
    <row r="88" spans="6:11" x14ac:dyDescent="0.25">
      <c r="F88" s="22"/>
      <c r="G88" s="21"/>
      <c r="H88" s="22"/>
      <c r="I88" s="22"/>
      <c r="K88" s="34"/>
    </row>
    <row r="89" spans="6:11" x14ac:dyDescent="0.25">
      <c r="F89" s="22"/>
      <c r="G89" s="21"/>
      <c r="H89" s="22"/>
      <c r="I89" s="22"/>
      <c r="K89" s="34"/>
    </row>
    <row r="90" spans="6:11" x14ac:dyDescent="0.25">
      <c r="F90" s="22"/>
      <c r="G90" s="21"/>
      <c r="H90" s="22"/>
      <c r="I90" s="22"/>
      <c r="K90" s="34"/>
    </row>
    <row r="91" spans="6:11" x14ac:dyDescent="0.25">
      <c r="F91" s="22"/>
      <c r="G91" s="21"/>
      <c r="H91" s="22"/>
      <c r="I91" s="22"/>
      <c r="K91" s="34"/>
    </row>
    <row r="92" spans="6:11" x14ac:dyDescent="0.25">
      <c r="F92" s="22"/>
      <c r="G92" s="21"/>
      <c r="H92" s="22"/>
      <c r="I92" s="22"/>
      <c r="K92" s="34"/>
    </row>
    <row r="93" spans="6:11" x14ac:dyDescent="0.25">
      <c r="F93" s="22"/>
      <c r="G93" s="21"/>
      <c r="H93" s="22"/>
      <c r="I93" s="22"/>
      <c r="K93" s="34"/>
    </row>
    <row r="94" spans="6:11" x14ac:dyDescent="0.25">
      <c r="F94" s="22"/>
      <c r="G94" s="21"/>
      <c r="H94" s="22"/>
      <c r="I94" s="22"/>
      <c r="K94" s="34"/>
    </row>
    <row r="95" spans="6:11" x14ac:dyDescent="0.25">
      <c r="F95" s="22"/>
      <c r="G95" s="21"/>
      <c r="H95" s="22"/>
      <c r="I95" s="22"/>
      <c r="K95" s="34"/>
    </row>
    <row r="96" spans="6:11" x14ac:dyDescent="0.25">
      <c r="F96" s="22"/>
      <c r="G96" s="21"/>
      <c r="H96" s="22"/>
      <c r="I96" s="22"/>
      <c r="K96" s="34"/>
    </row>
    <row r="97" spans="6:11" x14ac:dyDescent="0.25">
      <c r="F97" s="22"/>
      <c r="G97" s="21"/>
      <c r="H97" s="22"/>
      <c r="I97" s="22"/>
      <c r="K97" s="34"/>
    </row>
    <row r="98" spans="6:11" x14ac:dyDescent="0.25">
      <c r="F98" s="22"/>
      <c r="G98" s="21"/>
      <c r="H98" s="22"/>
      <c r="I98" s="22"/>
      <c r="K98" s="34"/>
    </row>
    <row r="99" spans="6:11" x14ac:dyDescent="0.25">
      <c r="F99" s="22"/>
      <c r="G99" s="21"/>
      <c r="H99" s="22"/>
      <c r="I99" s="22"/>
      <c r="K99" s="34"/>
    </row>
    <row r="100" spans="6:11" x14ac:dyDescent="0.25">
      <c r="F100" s="22"/>
      <c r="G100" s="21"/>
      <c r="H100" s="22"/>
      <c r="I100" s="22"/>
      <c r="K100" s="34"/>
    </row>
    <row r="101" spans="6:11" x14ac:dyDescent="0.25">
      <c r="F101" s="22"/>
      <c r="G101" s="21"/>
      <c r="H101" s="22"/>
      <c r="I101" s="22"/>
      <c r="K101" s="34"/>
    </row>
    <row r="102" spans="6:11" x14ac:dyDescent="0.25">
      <c r="F102" s="22"/>
      <c r="G102" s="21"/>
      <c r="H102" s="22"/>
      <c r="I102" s="22"/>
      <c r="K102" s="34"/>
    </row>
    <row r="103" spans="6:11" x14ac:dyDescent="0.25">
      <c r="F103" s="22"/>
      <c r="G103" s="21"/>
      <c r="H103" s="22"/>
      <c r="I103" s="22"/>
      <c r="K103" s="34"/>
    </row>
    <row r="104" spans="6:11" x14ac:dyDescent="0.25">
      <c r="F104" s="22"/>
      <c r="G104" s="21"/>
      <c r="H104" s="22"/>
      <c r="I104" s="22"/>
      <c r="K104" s="34"/>
    </row>
    <row r="105" spans="6:11" x14ac:dyDescent="0.25">
      <c r="F105" s="22"/>
      <c r="G105" s="21"/>
      <c r="H105" s="22"/>
      <c r="I105" s="22"/>
      <c r="K105" s="34"/>
    </row>
    <row r="106" spans="6:11" x14ac:dyDescent="0.25">
      <c r="F106" s="22"/>
      <c r="G106" s="21"/>
      <c r="H106" s="22"/>
      <c r="I106" s="22"/>
      <c r="K106" s="34"/>
    </row>
    <row r="107" spans="6:11" x14ac:dyDescent="0.25">
      <c r="F107" s="22"/>
      <c r="G107" s="21"/>
      <c r="H107" s="22"/>
      <c r="I107" s="22"/>
      <c r="K107" s="34"/>
    </row>
    <row r="108" spans="6:11" x14ac:dyDescent="0.25">
      <c r="F108" s="22"/>
      <c r="G108" s="21"/>
      <c r="H108" s="22"/>
      <c r="I108" s="22"/>
      <c r="K108" s="34"/>
    </row>
    <row r="109" spans="6:11" x14ac:dyDescent="0.25">
      <c r="F109" s="22"/>
      <c r="G109" s="21"/>
      <c r="H109" s="22"/>
      <c r="I109" s="22"/>
      <c r="K109" s="34"/>
    </row>
    <row r="110" spans="6:11" x14ac:dyDescent="0.25">
      <c r="F110" s="22"/>
      <c r="G110" s="21"/>
      <c r="H110" s="22"/>
      <c r="I110" s="22"/>
      <c r="K110" s="34"/>
    </row>
    <row r="111" spans="6:11" x14ac:dyDescent="0.25">
      <c r="F111" s="22"/>
      <c r="G111" s="21"/>
      <c r="H111" s="22"/>
      <c r="I111" s="22"/>
      <c r="K111" s="34"/>
    </row>
    <row r="112" spans="6:11" x14ac:dyDescent="0.25">
      <c r="F112" s="22"/>
      <c r="G112" s="21"/>
      <c r="H112" s="22"/>
      <c r="I112" s="22"/>
      <c r="K112" s="34"/>
    </row>
    <row r="113" spans="6:11" x14ac:dyDescent="0.25">
      <c r="F113" s="22"/>
      <c r="G113" s="21"/>
      <c r="H113" s="22"/>
      <c r="I113" s="22"/>
      <c r="K113" s="34"/>
    </row>
    <row r="114" spans="6:11" x14ac:dyDescent="0.25">
      <c r="F114" s="22"/>
      <c r="G114" s="21"/>
      <c r="H114" s="22"/>
      <c r="I114" s="22"/>
      <c r="K114" s="34"/>
    </row>
    <row r="115" spans="6:11" x14ac:dyDescent="0.25">
      <c r="F115" s="22"/>
      <c r="G115" s="21"/>
      <c r="H115" s="22"/>
      <c r="I115" s="22"/>
      <c r="K115" s="34"/>
    </row>
    <row r="116" spans="6:11" x14ac:dyDescent="0.25">
      <c r="F116" s="22"/>
      <c r="G116" s="21"/>
      <c r="H116" s="22"/>
      <c r="I116" s="22"/>
      <c r="K116" s="34"/>
    </row>
    <row r="117" spans="6:11" x14ac:dyDescent="0.25">
      <c r="F117" s="22"/>
      <c r="G117" s="21"/>
      <c r="H117" s="22"/>
      <c r="I117" s="22"/>
      <c r="K117" s="34"/>
    </row>
    <row r="118" spans="6:11" x14ac:dyDescent="0.25">
      <c r="F118" s="22"/>
      <c r="G118" s="21"/>
      <c r="H118" s="22"/>
      <c r="I118" s="22"/>
      <c r="K118" s="34"/>
    </row>
    <row r="119" spans="6:11" x14ac:dyDescent="0.25">
      <c r="F119" s="22"/>
      <c r="G119" s="21"/>
      <c r="H119" s="22"/>
      <c r="I119" s="22"/>
      <c r="K119" s="34"/>
    </row>
    <row r="120" spans="6:11" x14ac:dyDescent="0.25">
      <c r="F120" s="22"/>
      <c r="G120" s="21"/>
      <c r="H120" s="22"/>
      <c r="I120" s="22"/>
      <c r="K120" s="34"/>
    </row>
    <row r="121" spans="6:11" x14ac:dyDescent="0.25">
      <c r="F121" s="22"/>
      <c r="G121" s="21"/>
      <c r="H121" s="22"/>
      <c r="I121" s="22"/>
      <c r="K121" s="34"/>
    </row>
    <row r="122" spans="6:11" x14ac:dyDescent="0.25">
      <c r="F122" s="22"/>
      <c r="G122" s="21"/>
      <c r="H122" s="22"/>
      <c r="I122" s="22"/>
      <c r="K122" s="34"/>
    </row>
    <row r="123" spans="6:11" x14ac:dyDescent="0.25">
      <c r="F123" s="22"/>
      <c r="G123" s="21"/>
      <c r="H123" s="22"/>
      <c r="I123" s="22"/>
      <c r="K123" s="34"/>
    </row>
    <row r="124" spans="6:11" x14ac:dyDescent="0.25">
      <c r="F124" s="22"/>
      <c r="G124" s="21"/>
      <c r="H124" s="22"/>
      <c r="I124" s="22"/>
      <c r="K124" s="34"/>
    </row>
    <row r="125" spans="6:11" x14ac:dyDescent="0.25">
      <c r="F125" s="22"/>
      <c r="G125" s="21"/>
      <c r="H125" s="22"/>
      <c r="I125" s="22"/>
      <c r="K125" s="34"/>
    </row>
    <row r="126" spans="6:11" x14ac:dyDescent="0.25">
      <c r="F126" s="22"/>
      <c r="G126" s="21"/>
      <c r="H126" s="22"/>
      <c r="I126" s="22"/>
      <c r="K126" s="34"/>
    </row>
    <row r="127" spans="6:11" x14ac:dyDescent="0.25">
      <c r="F127" s="22"/>
      <c r="G127" s="21"/>
      <c r="H127" s="22"/>
      <c r="I127" s="22"/>
      <c r="K127" s="34"/>
    </row>
    <row r="128" spans="6:11" x14ac:dyDescent="0.25">
      <c r="F128" s="22"/>
      <c r="G128" s="21"/>
      <c r="H128" s="22"/>
      <c r="I128" s="22"/>
      <c r="K128" s="34"/>
    </row>
    <row r="129" spans="6:11" x14ac:dyDescent="0.25">
      <c r="F129" s="22"/>
      <c r="G129" s="21"/>
      <c r="H129" s="22"/>
      <c r="I129" s="22"/>
      <c r="K129" s="34"/>
    </row>
    <row r="130" spans="6:11" x14ac:dyDescent="0.25">
      <c r="F130" s="22"/>
      <c r="G130" s="21"/>
      <c r="H130" s="22"/>
      <c r="I130" s="22"/>
      <c r="K130" s="34"/>
    </row>
    <row r="131" spans="6:11" x14ac:dyDescent="0.25">
      <c r="F131" s="22"/>
      <c r="G131" s="21"/>
      <c r="H131" s="22"/>
      <c r="I131" s="22"/>
      <c r="K131" s="34"/>
    </row>
    <row r="132" spans="6:11" x14ac:dyDescent="0.25">
      <c r="F132" s="22"/>
      <c r="G132" s="21"/>
      <c r="H132" s="22"/>
      <c r="I132" s="22"/>
      <c r="K132" s="34"/>
    </row>
    <row r="133" spans="6:11" x14ac:dyDescent="0.25">
      <c r="F133" s="22"/>
      <c r="G133" s="21"/>
      <c r="H133" s="22"/>
      <c r="I133" s="22"/>
      <c r="K133" s="34"/>
    </row>
    <row r="134" spans="6:11" x14ac:dyDescent="0.25">
      <c r="F134" s="22"/>
      <c r="G134" s="21"/>
      <c r="H134" s="22"/>
      <c r="I134" s="22"/>
      <c r="K134" s="34"/>
    </row>
    <row r="135" spans="6:11" x14ac:dyDescent="0.25">
      <c r="F135" s="22"/>
      <c r="G135" s="21"/>
      <c r="H135" s="22"/>
      <c r="I135" s="22"/>
      <c r="K135" s="34"/>
    </row>
    <row r="136" spans="6:11" x14ac:dyDescent="0.25">
      <c r="F136" s="22"/>
      <c r="G136" s="21"/>
      <c r="H136" s="22"/>
      <c r="I136" s="22"/>
      <c r="K136" s="34"/>
    </row>
    <row r="137" spans="6:11" x14ac:dyDescent="0.25">
      <c r="F137" s="22"/>
      <c r="G137" s="21"/>
      <c r="H137" s="22"/>
      <c r="I137" s="22"/>
      <c r="K137" s="34"/>
    </row>
    <row r="138" spans="6:11" x14ac:dyDescent="0.25">
      <c r="F138" s="22"/>
      <c r="G138" s="21"/>
      <c r="H138" s="22"/>
      <c r="I138" s="22"/>
      <c r="K138" s="34"/>
    </row>
    <row r="139" spans="6:11" x14ac:dyDescent="0.25">
      <c r="F139" s="22"/>
      <c r="G139" s="21"/>
      <c r="H139" s="22"/>
      <c r="I139" s="22"/>
      <c r="K139" s="34"/>
    </row>
    <row r="140" spans="6:11" x14ac:dyDescent="0.25">
      <c r="F140" s="22"/>
      <c r="G140" s="21"/>
      <c r="H140" s="22"/>
      <c r="I140" s="22"/>
      <c r="K140" s="34"/>
    </row>
    <row r="141" spans="6:11" x14ac:dyDescent="0.25">
      <c r="F141" s="22"/>
      <c r="G141" s="21"/>
      <c r="H141" s="22"/>
      <c r="I141" s="22"/>
      <c r="K141" s="34"/>
    </row>
    <row r="142" spans="6:11" x14ac:dyDescent="0.25">
      <c r="F142" s="22"/>
      <c r="G142" s="21"/>
      <c r="H142" s="22"/>
      <c r="I142" s="22"/>
      <c r="K142" s="34"/>
    </row>
    <row r="143" spans="6:11" x14ac:dyDescent="0.25">
      <c r="F143" s="22"/>
      <c r="G143" s="21"/>
      <c r="H143" s="22"/>
      <c r="I143" s="22"/>
      <c r="K143" s="34"/>
    </row>
    <row r="144" spans="6:11" x14ac:dyDescent="0.25">
      <c r="F144" s="22"/>
      <c r="G144" s="21"/>
      <c r="H144" s="22"/>
      <c r="I144" s="22"/>
      <c r="K144" s="34"/>
    </row>
    <row r="145" spans="6:11" x14ac:dyDescent="0.25">
      <c r="F145" s="22"/>
      <c r="G145" s="21"/>
      <c r="H145" s="22"/>
      <c r="I145" s="22"/>
      <c r="K145" s="34"/>
    </row>
    <row r="146" spans="6:11" x14ac:dyDescent="0.25">
      <c r="F146" s="22"/>
      <c r="G146" s="21"/>
      <c r="H146" s="22"/>
      <c r="I146" s="22"/>
      <c r="K146" s="34"/>
    </row>
    <row r="147" spans="6:11" x14ac:dyDescent="0.25">
      <c r="F147" s="22"/>
      <c r="G147" s="21"/>
      <c r="H147" s="22"/>
      <c r="I147" s="22"/>
      <c r="K147" s="34"/>
    </row>
    <row r="148" spans="6:11" x14ac:dyDescent="0.25">
      <c r="F148" s="22"/>
      <c r="G148" s="21"/>
      <c r="H148" s="22"/>
      <c r="I148" s="22"/>
      <c r="K148" s="34"/>
    </row>
    <row r="149" spans="6:11" x14ac:dyDescent="0.25">
      <c r="F149" s="22"/>
      <c r="G149" s="21"/>
      <c r="H149" s="22"/>
      <c r="I149" s="22"/>
      <c r="K149" s="34"/>
    </row>
    <row r="150" spans="6:11" x14ac:dyDescent="0.25">
      <c r="F150" s="22"/>
      <c r="G150" s="21"/>
      <c r="H150" s="22"/>
      <c r="I150" s="22"/>
      <c r="K150" s="34"/>
    </row>
    <row r="151" spans="6:11" x14ac:dyDescent="0.25">
      <c r="F151" s="22"/>
      <c r="G151" s="21"/>
      <c r="H151" s="22"/>
      <c r="I151" s="22"/>
      <c r="K151" s="34"/>
    </row>
    <row r="152" spans="6:11" x14ac:dyDescent="0.25">
      <c r="F152" s="22"/>
      <c r="G152" s="21"/>
      <c r="H152" s="22"/>
      <c r="I152" s="22"/>
      <c r="K152" s="34"/>
    </row>
    <row r="153" spans="6:11" x14ac:dyDescent="0.25">
      <c r="F153" s="22"/>
      <c r="G153" s="21"/>
      <c r="H153" s="22"/>
      <c r="I153" s="22"/>
      <c r="K153" s="34"/>
    </row>
    <row r="154" spans="6:11" x14ac:dyDescent="0.25">
      <c r="F154" s="22"/>
      <c r="G154" s="21"/>
      <c r="H154" s="22"/>
      <c r="I154" s="22"/>
      <c r="K154" s="34"/>
    </row>
    <row r="155" spans="6:11" x14ac:dyDescent="0.25">
      <c r="F155" s="22"/>
      <c r="G155" s="21"/>
      <c r="H155" s="22"/>
      <c r="I155" s="22"/>
      <c r="K155" s="34"/>
    </row>
    <row r="156" spans="6:11" x14ac:dyDescent="0.25">
      <c r="F156" s="22"/>
      <c r="G156" s="21"/>
      <c r="H156" s="22"/>
      <c r="I156" s="22"/>
      <c r="K156" s="34"/>
    </row>
    <row r="157" spans="6:11" x14ac:dyDescent="0.25">
      <c r="F157" s="22"/>
      <c r="G157" s="21"/>
      <c r="H157" s="22"/>
      <c r="I157" s="22"/>
      <c r="K157" s="34"/>
    </row>
    <row r="158" spans="6:11" x14ac:dyDescent="0.25">
      <c r="F158" s="22"/>
      <c r="G158" s="21"/>
      <c r="H158" s="22"/>
      <c r="I158" s="22"/>
      <c r="K158" s="34"/>
    </row>
    <row r="159" spans="6:11" x14ac:dyDescent="0.25">
      <c r="F159" s="22"/>
      <c r="G159" s="21"/>
      <c r="H159" s="22"/>
      <c r="I159" s="22"/>
      <c r="K159" s="34"/>
    </row>
    <row r="160" spans="6:11" x14ac:dyDescent="0.25">
      <c r="F160" s="22"/>
      <c r="G160" s="21"/>
      <c r="H160" s="22"/>
      <c r="I160" s="22"/>
      <c r="K160" s="34"/>
    </row>
    <row r="161" spans="6:11" x14ac:dyDescent="0.25">
      <c r="F161" s="22"/>
      <c r="G161" s="21"/>
      <c r="H161" s="22"/>
      <c r="I161" s="22"/>
      <c r="K161" s="34"/>
    </row>
    <row r="162" spans="6:11" x14ac:dyDescent="0.25">
      <c r="F162" s="22"/>
      <c r="G162" s="21"/>
      <c r="H162" s="22"/>
      <c r="I162" s="22"/>
      <c r="K162" s="34"/>
    </row>
    <row r="163" spans="6:11" x14ac:dyDescent="0.25">
      <c r="F163" s="22"/>
      <c r="G163" s="21"/>
      <c r="H163" s="22"/>
      <c r="I163" s="22"/>
      <c r="K163" s="34"/>
    </row>
    <row r="164" spans="6:11" x14ac:dyDescent="0.25">
      <c r="F164" s="22"/>
      <c r="G164" s="21"/>
      <c r="H164" s="22"/>
      <c r="I164" s="22"/>
      <c r="K164" s="34"/>
    </row>
    <row r="165" spans="6:11" x14ac:dyDescent="0.25">
      <c r="F165" s="22"/>
      <c r="G165" s="21"/>
      <c r="H165" s="22"/>
      <c r="I165" s="22"/>
      <c r="K165" s="34"/>
    </row>
    <row r="166" spans="6:11" x14ac:dyDescent="0.25">
      <c r="F166" s="22"/>
      <c r="G166" s="21"/>
      <c r="H166" s="22"/>
      <c r="I166" s="22"/>
      <c r="K166" s="34"/>
    </row>
    <row r="167" spans="6:11" x14ac:dyDescent="0.25">
      <c r="F167" s="22"/>
      <c r="G167" s="21"/>
      <c r="H167" s="22"/>
      <c r="I167" s="22"/>
      <c r="K167" s="34"/>
    </row>
    <row r="168" spans="6:11" x14ac:dyDescent="0.25">
      <c r="F168" s="22"/>
      <c r="G168" s="21"/>
      <c r="H168" s="22"/>
      <c r="I168" s="22"/>
      <c r="K168" s="34"/>
    </row>
    <row r="169" spans="6:11" x14ac:dyDescent="0.25">
      <c r="F169" s="22"/>
      <c r="G169" s="21"/>
      <c r="H169" s="22"/>
      <c r="I169" s="22"/>
      <c r="K169" s="34"/>
    </row>
    <row r="170" spans="6:11" x14ac:dyDescent="0.25">
      <c r="F170" s="22"/>
      <c r="G170" s="21"/>
      <c r="H170" s="22"/>
      <c r="I170" s="22"/>
      <c r="K170" s="34"/>
    </row>
    <row r="171" spans="6:11" x14ac:dyDescent="0.25">
      <c r="F171" s="22"/>
      <c r="G171" s="21"/>
      <c r="H171" s="22"/>
      <c r="I171" s="22"/>
      <c r="K171" s="34"/>
    </row>
    <row r="172" spans="6:11" x14ac:dyDescent="0.25">
      <c r="F172" s="22"/>
      <c r="G172" s="21"/>
      <c r="H172" s="22"/>
      <c r="I172" s="22"/>
      <c r="K172" s="34"/>
    </row>
    <row r="173" spans="6:11" x14ac:dyDescent="0.25">
      <c r="F173" s="22"/>
      <c r="G173" s="21"/>
      <c r="H173" s="22"/>
      <c r="I173" s="22"/>
      <c r="K173" s="34"/>
    </row>
    <row r="174" spans="6:11" x14ac:dyDescent="0.25">
      <c r="F174" s="22"/>
      <c r="G174" s="21"/>
      <c r="H174" s="22"/>
      <c r="I174" s="22"/>
      <c r="K174" s="34"/>
    </row>
    <row r="175" spans="6:11" x14ac:dyDescent="0.25">
      <c r="F175" s="22"/>
      <c r="G175" s="21"/>
      <c r="H175" s="22"/>
      <c r="I175" s="22"/>
      <c r="K175" s="34"/>
    </row>
    <row r="176" spans="6:11" x14ac:dyDescent="0.25">
      <c r="F176" s="22"/>
      <c r="G176" s="21"/>
      <c r="H176" s="22"/>
      <c r="I176" s="22"/>
      <c r="K176" s="34"/>
    </row>
    <row r="177" spans="6:11" x14ac:dyDescent="0.25">
      <c r="F177" s="22"/>
      <c r="G177" s="21"/>
      <c r="H177" s="22"/>
      <c r="I177" s="22"/>
      <c r="K177" s="34"/>
    </row>
    <row r="178" spans="6:11" x14ac:dyDescent="0.25">
      <c r="F178" s="22"/>
      <c r="G178" s="21"/>
      <c r="H178" s="22"/>
      <c r="I178" s="22"/>
      <c r="K178" s="34"/>
    </row>
    <row r="179" spans="6:11" x14ac:dyDescent="0.25">
      <c r="F179" s="22"/>
      <c r="G179" s="21"/>
      <c r="H179" s="22"/>
      <c r="I179" s="22"/>
      <c r="K179" s="34"/>
    </row>
    <row r="180" spans="6:11" x14ac:dyDescent="0.25">
      <c r="F180" s="22"/>
      <c r="G180" s="21"/>
      <c r="H180" s="22"/>
      <c r="I180" s="22"/>
      <c r="K180" s="34"/>
    </row>
    <row r="181" spans="6:11" x14ac:dyDescent="0.25">
      <c r="F181" s="22"/>
      <c r="G181" s="21"/>
      <c r="H181" s="22"/>
      <c r="I181" s="22"/>
      <c r="K181" s="34"/>
    </row>
    <row r="182" spans="6:11" x14ac:dyDescent="0.25">
      <c r="F182" s="22"/>
      <c r="G182" s="21"/>
      <c r="H182" s="22"/>
      <c r="I182" s="22"/>
      <c r="K182" s="34"/>
    </row>
    <row r="183" spans="6:11" x14ac:dyDescent="0.25">
      <c r="F183" s="22"/>
      <c r="G183" s="21"/>
      <c r="H183" s="22"/>
      <c r="I183" s="22"/>
      <c r="K183" s="34"/>
    </row>
    <row r="184" spans="6:11" x14ac:dyDescent="0.25">
      <c r="F184" s="22"/>
      <c r="G184" s="21"/>
      <c r="H184" s="22"/>
      <c r="I184" s="22"/>
      <c r="K184" s="34"/>
    </row>
    <row r="185" spans="6:11" x14ac:dyDescent="0.25">
      <c r="F185" s="22"/>
      <c r="G185" s="21"/>
      <c r="H185" s="22"/>
      <c r="I185" s="22"/>
      <c r="K185" s="34"/>
    </row>
    <row r="186" spans="6:11" x14ac:dyDescent="0.25">
      <c r="F186" s="22"/>
      <c r="G186" s="21"/>
      <c r="H186" s="22"/>
      <c r="I186" s="22"/>
      <c r="K186" s="34"/>
    </row>
    <row r="187" spans="6:11" x14ac:dyDescent="0.25">
      <c r="F187" s="22"/>
      <c r="G187" s="21"/>
      <c r="H187" s="22"/>
      <c r="I187" s="22"/>
      <c r="K187" s="34"/>
    </row>
    <row r="188" spans="6:11" x14ac:dyDescent="0.25">
      <c r="F188" s="22"/>
      <c r="G188" s="21"/>
      <c r="H188" s="22"/>
      <c r="I188" s="22"/>
      <c r="K188" s="34"/>
    </row>
    <row r="189" spans="6:11" x14ac:dyDescent="0.25">
      <c r="F189" s="22"/>
      <c r="G189" s="21"/>
      <c r="H189" s="22"/>
      <c r="I189" s="22"/>
      <c r="K189" s="34"/>
    </row>
    <row r="190" spans="6:11" x14ac:dyDescent="0.25">
      <c r="F190" s="22"/>
      <c r="G190" s="21"/>
      <c r="H190" s="22"/>
      <c r="I190" s="22"/>
      <c r="K190" s="34"/>
    </row>
    <row r="191" spans="6:11" x14ac:dyDescent="0.25">
      <c r="F191" s="22"/>
      <c r="G191" s="21"/>
      <c r="H191" s="22"/>
      <c r="I191" s="22"/>
      <c r="K191" s="34"/>
    </row>
    <row r="192" spans="6:11" x14ac:dyDescent="0.25">
      <c r="F192" s="22"/>
      <c r="G192" s="21"/>
      <c r="H192" s="22"/>
      <c r="I192" s="22"/>
      <c r="K192" s="34"/>
    </row>
    <row r="193" spans="6:11" x14ac:dyDescent="0.25">
      <c r="F193" s="22"/>
      <c r="G193" s="21"/>
      <c r="H193" s="22"/>
      <c r="I193" s="22"/>
      <c r="K193" s="34"/>
    </row>
    <row r="194" spans="6:11" x14ac:dyDescent="0.25">
      <c r="F194" s="22"/>
      <c r="G194" s="21"/>
      <c r="H194" s="22"/>
      <c r="I194" s="22"/>
      <c r="K194" s="34"/>
    </row>
    <row r="195" spans="6:11" x14ac:dyDescent="0.25">
      <c r="F195" s="22"/>
      <c r="G195" s="21"/>
      <c r="H195" s="22"/>
      <c r="I195" s="22"/>
      <c r="K195" s="34"/>
    </row>
    <row r="196" spans="6:11" x14ac:dyDescent="0.25">
      <c r="F196" s="22"/>
      <c r="G196" s="21"/>
      <c r="H196" s="22"/>
      <c r="I196" s="22"/>
      <c r="K196" s="34"/>
    </row>
    <row r="197" spans="6:11" x14ac:dyDescent="0.25">
      <c r="F197" s="22"/>
      <c r="G197" s="21"/>
      <c r="H197" s="22"/>
      <c r="I197" s="22"/>
      <c r="K197" s="34"/>
    </row>
    <row r="198" spans="6:11" x14ac:dyDescent="0.25">
      <c r="F198" s="22"/>
      <c r="G198" s="21"/>
      <c r="H198" s="22"/>
      <c r="I198" s="22"/>
      <c r="K198" s="34"/>
    </row>
    <row r="199" spans="6:11" x14ac:dyDescent="0.25">
      <c r="F199" s="22"/>
      <c r="G199" s="21"/>
      <c r="H199" s="22"/>
      <c r="I199" s="22"/>
      <c r="K199" s="34"/>
    </row>
    <row r="200" spans="6:11" x14ac:dyDescent="0.25">
      <c r="F200" s="22"/>
      <c r="G200" s="21"/>
      <c r="H200" s="22"/>
      <c r="I200" s="22"/>
      <c r="K200" s="34"/>
    </row>
    <row r="201" spans="6:11" x14ac:dyDescent="0.25">
      <c r="F201" s="22"/>
      <c r="G201" s="21"/>
      <c r="H201" s="22"/>
      <c r="I201" s="22"/>
      <c r="K201" s="34"/>
    </row>
    <row r="202" spans="6:11" x14ac:dyDescent="0.25">
      <c r="F202" s="22"/>
      <c r="G202" s="21"/>
      <c r="H202" s="22"/>
      <c r="I202" s="22"/>
      <c r="K202" s="34"/>
    </row>
    <row r="203" spans="6:11" x14ac:dyDescent="0.25">
      <c r="F203" s="22"/>
      <c r="G203" s="21"/>
      <c r="H203" s="22"/>
      <c r="I203" s="22"/>
      <c r="K203" s="34"/>
    </row>
    <row r="204" spans="6:11" x14ac:dyDescent="0.25">
      <c r="F204" s="22"/>
      <c r="G204" s="21"/>
      <c r="H204" s="22"/>
      <c r="I204" s="22"/>
      <c r="K204" s="34"/>
    </row>
    <row r="205" spans="6:11" x14ac:dyDescent="0.25">
      <c r="F205" s="22"/>
      <c r="G205" s="21"/>
      <c r="H205" s="22"/>
      <c r="I205" s="22"/>
      <c r="K205" s="34"/>
    </row>
    <row r="206" spans="6:11" x14ac:dyDescent="0.25">
      <c r="F206" s="22"/>
      <c r="G206" s="21"/>
      <c r="H206" s="22"/>
      <c r="I206" s="22"/>
      <c r="K206" s="34"/>
    </row>
    <row r="207" spans="6:11" x14ac:dyDescent="0.25">
      <c r="F207" s="22"/>
      <c r="G207" s="21"/>
      <c r="H207" s="22"/>
      <c r="I207" s="22"/>
      <c r="K207" s="34"/>
    </row>
    <row r="208" spans="6:11" x14ac:dyDescent="0.25">
      <c r="F208" s="22"/>
      <c r="G208" s="21"/>
      <c r="H208" s="22"/>
      <c r="I208" s="22"/>
      <c r="K208" s="34"/>
    </row>
    <row r="209" spans="6:11" x14ac:dyDescent="0.25">
      <c r="F209" s="22"/>
      <c r="G209" s="21"/>
      <c r="H209" s="22"/>
      <c r="I209" s="22"/>
      <c r="K209" s="34"/>
    </row>
    <row r="210" spans="6:11" x14ac:dyDescent="0.25">
      <c r="F210" s="22"/>
      <c r="G210" s="21"/>
      <c r="H210" s="22"/>
      <c r="I210" s="22"/>
      <c r="K210" s="34"/>
    </row>
    <row r="211" spans="6:11" x14ac:dyDescent="0.25">
      <c r="F211" s="22"/>
      <c r="G211" s="21"/>
      <c r="H211" s="22"/>
      <c r="I211" s="22"/>
      <c r="K211" s="34"/>
    </row>
    <row r="212" spans="6:11" x14ac:dyDescent="0.25">
      <c r="F212" s="22"/>
      <c r="G212" s="21"/>
      <c r="H212" s="22"/>
      <c r="I212" s="22"/>
      <c r="K212" s="34"/>
    </row>
    <row r="213" spans="6:11" x14ac:dyDescent="0.25">
      <c r="F213" s="22"/>
      <c r="G213" s="21"/>
      <c r="H213" s="22"/>
      <c r="I213" s="22"/>
      <c r="K213" s="34"/>
    </row>
    <row r="214" spans="6:11" x14ac:dyDescent="0.25">
      <c r="F214" s="22"/>
      <c r="G214" s="21"/>
      <c r="H214" s="22"/>
      <c r="I214" s="22"/>
      <c r="K214" s="34"/>
    </row>
    <row r="215" spans="6:11" x14ac:dyDescent="0.25">
      <c r="F215" s="22"/>
      <c r="G215" s="21"/>
      <c r="H215" s="22"/>
      <c r="I215" s="22"/>
      <c r="K215" s="34"/>
    </row>
    <row r="216" spans="6:11" x14ac:dyDescent="0.25">
      <c r="F216" s="22"/>
      <c r="G216" s="21"/>
      <c r="H216" s="22"/>
      <c r="I216" s="22"/>
      <c r="K216" s="34"/>
    </row>
    <row r="217" spans="6:11" x14ac:dyDescent="0.25">
      <c r="F217" s="22"/>
      <c r="G217" s="21"/>
      <c r="H217" s="22"/>
      <c r="I217" s="22"/>
      <c r="K217" s="34"/>
    </row>
    <row r="218" spans="6:11" x14ac:dyDescent="0.25">
      <c r="F218" s="22"/>
      <c r="G218" s="21"/>
      <c r="H218" s="22"/>
      <c r="I218" s="22"/>
      <c r="K218" s="34"/>
    </row>
    <row r="219" spans="6:11" x14ac:dyDescent="0.25">
      <c r="F219" s="22"/>
      <c r="G219" s="21"/>
      <c r="H219" s="22"/>
      <c r="I219" s="22"/>
      <c r="K219" s="34"/>
    </row>
    <row r="220" spans="6:11" x14ac:dyDescent="0.25">
      <c r="F220" s="22"/>
      <c r="G220" s="21"/>
      <c r="H220" s="22"/>
      <c r="I220" s="22"/>
      <c r="K220" s="34"/>
    </row>
    <row r="221" spans="6:11" x14ac:dyDescent="0.25">
      <c r="F221" s="22"/>
      <c r="G221" s="21"/>
      <c r="H221" s="22"/>
      <c r="I221" s="22"/>
      <c r="K221" s="34"/>
    </row>
    <row r="222" spans="6:11" x14ac:dyDescent="0.25">
      <c r="F222" s="22"/>
      <c r="G222" s="21"/>
      <c r="H222" s="22"/>
      <c r="I222" s="22"/>
      <c r="K222" s="34"/>
    </row>
    <row r="223" spans="6:11" x14ac:dyDescent="0.25">
      <c r="F223" s="22"/>
      <c r="G223" s="21"/>
      <c r="H223" s="22"/>
      <c r="I223" s="22"/>
      <c r="K223" s="34"/>
    </row>
    <row r="224" spans="6:11" x14ac:dyDescent="0.25">
      <c r="F224" s="22"/>
      <c r="G224" s="21"/>
      <c r="H224" s="22"/>
      <c r="I224" s="22"/>
      <c r="K224" s="34"/>
    </row>
    <row r="225" spans="6:11" x14ac:dyDescent="0.25">
      <c r="F225" s="22"/>
      <c r="G225" s="21"/>
      <c r="H225" s="22"/>
      <c r="I225" s="22"/>
      <c r="K225" s="34"/>
    </row>
    <row r="226" spans="6:11" x14ac:dyDescent="0.25">
      <c r="F226" s="22"/>
      <c r="G226" s="21"/>
      <c r="H226" s="22"/>
      <c r="I226" s="22"/>
      <c r="K226" s="34"/>
    </row>
    <row r="227" spans="6:11" x14ac:dyDescent="0.25">
      <c r="F227" s="22"/>
      <c r="G227" s="21"/>
      <c r="H227" s="22"/>
      <c r="I227" s="22"/>
      <c r="K227" s="34"/>
    </row>
    <row r="228" spans="6:11" x14ac:dyDescent="0.25">
      <c r="F228" s="22"/>
      <c r="G228" s="21"/>
      <c r="H228" s="22"/>
      <c r="I228" s="22"/>
      <c r="K228" s="34"/>
    </row>
    <row r="229" spans="6:11" x14ac:dyDescent="0.25">
      <c r="F229" s="22"/>
      <c r="G229" s="21"/>
      <c r="H229" s="22"/>
      <c r="I229" s="22"/>
      <c r="K229" s="34"/>
    </row>
    <row r="230" spans="6:11" x14ac:dyDescent="0.25">
      <c r="F230" s="22"/>
      <c r="G230" s="21"/>
      <c r="H230" s="22"/>
      <c r="I230" s="22"/>
      <c r="K230" s="34"/>
    </row>
    <row r="231" spans="6:11" x14ac:dyDescent="0.25">
      <c r="F231" s="22"/>
      <c r="G231" s="21"/>
      <c r="H231" s="22"/>
      <c r="I231" s="22"/>
      <c r="K231" s="34"/>
    </row>
    <row r="232" spans="6:11" x14ac:dyDescent="0.25">
      <c r="F232" s="22"/>
      <c r="G232" s="21"/>
      <c r="H232" s="22"/>
      <c r="I232" s="22"/>
      <c r="K232" s="34"/>
    </row>
    <row r="233" spans="6:11" x14ac:dyDescent="0.25">
      <c r="F233" s="22"/>
      <c r="G233" s="21"/>
      <c r="H233" s="22"/>
      <c r="I233" s="22"/>
      <c r="K233" s="34"/>
    </row>
    <row r="234" spans="6:11" x14ac:dyDescent="0.25">
      <c r="F234" s="22"/>
      <c r="G234" s="21"/>
      <c r="H234" s="22"/>
      <c r="I234" s="22"/>
      <c r="K234" s="34"/>
    </row>
    <row r="235" spans="6:11" x14ac:dyDescent="0.25">
      <c r="F235" s="22"/>
      <c r="G235" s="21"/>
      <c r="H235" s="22"/>
      <c r="I235" s="22"/>
      <c r="K235" s="34"/>
    </row>
    <row r="236" spans="6:11" x14ac:dyDescent="0.25">
      <c r="F236" s="22"/>
      <c r="G236" s="21"/>
      <c r="H236" s="22"/>
      <c r="I236" s="22"/>
      <c r="K236" s="34"/>
    </row>
    <row r="237" spans="6:11" x14ac:dyDescent="0.25">
      <c r="F237" s="22"/>
      <c r="G237" s="21"/>
      <c r="H237" s="22"/>
      <c r="I237" s="22"/>
      <c r="K237" s="34"/>
    </row>
    <row r="238" spans="6:11" x14ac:dyDescent="0.25">
      <c r="F238" s="22"/>
      <c r="G238" s="21"/>
      <c r="H238" s="22"/>
      <c r="I238" s="22"/>
      <c r="K238" s="34"/>
    </row>
    <row r="239" spans="6:11" x14ac:dyDescent="0.25">
      <c r="F239" s="22"/>
      <c r="G239" s="21"/>
      <c r="H239" s="22"/>
      <c r="I239" s="22"/>
      <c r="K239" s="34"/>
    </row>
    <row r="240" spans="6:11" x14ac:dyDescent="0.25">
      <c r="F240" s="22"/>
      <c r="G240" s="21"/>
      <c r="H240" s="22"/>
      <c r="I240" s="22"/>
      <c r="K240" s="34"/>
    </row>
    <row r="241" spans="6:11" x14ac:dyDescent="0.25">
      <c r="F241" s="22"/>
      <c r="G241" s="21"/>
      <c r="H241" s="22"/>
      <c r="I241" s="22"/>
      <c r="K241" s="34"/>
    </row>
    <row r="242" spans="6:11" x14ac:dyDescent="0.25">
      <c r="F242" s="22"/>
      <c r="G242" s="21"/>
      <c r="H242" s="22"/>
      <c r="I242" s="22"/>
      <c r="K242" s="34"/>
    </row>
    <row r="243" spans="6:11" x14ac:dyDescent="0.25">
      <c r="F243" s="22"/>
      <c r="G243" s="21"/>
      <c r="H243" s="22"/>
      <c r="I243" s="22"/>
      <c r="K243" s="34"/>
    </row>
    <row r="244" spans="6:11" x14ac:dyDescent="0.25">
      <c r="F244" s="22"/>
      <c r="G244" s="21"/>
      <c r="H244" s="22"/>
      <c r="I244" s="22"/>
      <c r="K244" s="34"/>
    </row>
    <row r="245" spans="6:11" x14ac:dyDescent="0.25">
      <c r="F245" s="22"/>
      <c r="G245" s="21"/>
      <c r="H245" s="22"/>
      <c r="I245" s="22"/>
      <c r="K245" s="34"/>
    </row>
    <row r="246" spans="6:11" x14ac:dyDescent="0.25">
      <c r="F246" s="22"/>
      <c r="G246" s="21"/>
      <c r="H246" s="22"/>
      <c r="I246" s="22"/>
      <c r="K246" s="34"/>
    </row>
    <row r="247" spans="6:11" x14ac:dyDescent="0.25">
      <c r="F247" s="22"/>
      <c r="G247" s="21"/>
      <c r="H247" s="22"/>
      <c r="I247" s="22"/>
      <c r="K247" s="34"/>
    </row>
    <row r="248" spans="6:11" x14ac:dyDescent="0.25">
      <c r="F248" s="22"/>
      <c r="G248" s="21"/>
      <c r="H248" s="22"/>
      <c r="I248" s="22"/>
      <c r="K248" s="34"/>
    </row>
    <row r="249" spans="6:11" x14ac:dyDescent="0.25">
      <c r="F249" s="22"/>
      <c r="G249" s="21"/>
      <c r="H249" s="22"/>
      <c r="I249" s="22"/>
      <c r="K249" s="34"/>
    </row>
    <row r="250" spans="6:11" x14ac:dyDescent="0.25">
      <c r="F250" s="22"/>
      <c r="G250" s="21"/>
      <c r="H250" s="22"/>
      <c r="I250" s="22"/>
      <c r="K250" s="34"/>
    </row>
    <row r="251" spans="6:11" x14ac:dyDescent="0.25">
      <c r="F251" s="22"/>
      <c r="G251" s="21"/>
      <c r="H251" s="22"/>
      <c r="I251" s="22"/>
      <c r="K251" s="34"/>
    </row>
    <row r="252" spans="6:11" x14ac:dyDescent="0.25">
      <c r="F252" s="22"/>
      <c r="G252" s="21"/>
      <c r="H252" s="22"/>
      <c r="I252" s="22"/>
      <c r="K252" s="34"/>
    </row>
    <row r="253" spans="6:11" x14ac:dyDescent="0.25">
      <c r="F253" s="22"/>
      <c r="G253" s="21"/>
      <c r="H253" s="22"/>
      <c r="I253" s="22"/>
      <c r="K253" s="34"/>
    </row>
    <row r="254" spans="6:11" x14ac:dyDescent="0.25">
      <c r="F254" s="22"/>
      <c r="G254" s="21"/>
      <c r="H254" s="22"/>
      <c r="I254" s="22"/>
      <c r="K254" s="34"/>
    </row>
    <row r="255" spans="6:11" x14ac:dyDescent="0.25">
      <c r="F255" s="22"/>
      <c r="G255" s="21"/>
      <c r="H255" s="22"/>
      <c r="I255" s="22"/>
      <c r="K255" s="34"/>
    </row>
    <row r="256" spans="6:11" x14ac:dyDescent="0.25">
      <c r="F256" s="22"/>
      <c r="G256" s="21"/>
      <c r="H256" s="22"/>
      <c r="I256" s="22"/>
      <c r="K256" s="34"/>
    </row>
    <row r="257" spans="6:11" x14ac:dyDescent="0.25">
      <c r="F257" s="22"/>
      <c r="G257" s="21"/>
      <c r="H257" s="22"/>
      <c r="I257" s="22"/>
      <c r="K257" s="34"/>
    </row>
    <row r="258" spans="6:11" x14ac:dyDescent="0.25">
      <c r="F258" s="22"/>
      <c r="G258" s="21"/>
      <c r="H258" s="22"/>
      <c r="I258" s="22"/>
      <c r="K258" s="34"/>
    </row>
    <row r="259" spans="6:11" x14ac:dyDescent="0.25">
      <c r="F259" s="22"/>
      <c r="G259" s="21"/>
      <c r="H259" s="22"/>
      <c r="I259" s="22"/>
      <c r="K259" s="34"/>
    </row>
    <row r="260" spans="6:11" x14ac:dyDescent="0.25">
      <c r="F260" s="22"/>
      <c r="G260" s="21"/>
      <c r="H260" s="22"/>
      <c r="I260" s="22"/>
      <c r="K260" s="34"/>
    </row>
    <row r="261" spans="6:11" x14ac:dyDescent="0.25">
      <c r="F261" s="22"/>
      <c r="G261" s="21"/>
      <c r="H261" s="22"/>
      <c r="I261" s="22"/>
      <c r="K261" s="34"/>
    </row>
    <row r="262" spans="6:11" x14ac:dyDescent="0.25">
      <c r="F262" s="22"/>
      <c r="G262" s="21"/>
      <c r="H262" s="22"/>
      <c r="I262" s="22"/>
      <c r="K262" s="34"/>
    </row>
    <row r="263" spans="6:11" x14ac:dyDescent="0.25">
      <c r="F263" s="22"/>
      <c r="G263" s="21"/>
      <c r="H263" s="22"/>
      <c r="I263" s="22"/>
      <c r="K263" s="34"/>
    </row>
    <row r="264" spans="6:11" x14ac:dyDescent="0.25">
      <c r="F264" s="22"/>
      <c r="G264" s="21"/>
      <c r="H264" s="22"/>
      <c r="I264" s="22"/>
      <c r="K264" s="34"/>
    </row>
    <row r="265" spans="6:11" x14ac:dyDescent="0.25">
      <c r="F265" s="22"/>
      <c r="G265" s="21"/>
      <c r="H265" s="22"/>
      <c r="I265" s="22"/>
      <c r="K265" s="34"/>
    </row>
    <row r="266" spans="6:11" x14ac:dyDescent="0.25">
      <c r="F266" s="22"/>
      <c r="G266" s="21"/>
      <c r="H266" s="22"/>
      <c r="I266" s="22"/>
      <c r="K266" s="34"/>
    </row>
    <row r="267" spans="6:11" x14ac:dyDescent="0.25">
      <c r="F267" s="22"/>
      <c r="G267" s="21"/>
      <c r="H267" s="22"/>
      <c r="I267" s="22"/>
      <c r="K267" s="34"/>
    </row>
    <row r="268" spans="6:11" x14ac:dyDescent="0.25">
      <c r="F268" s="22"/>
      <c r="G268" s="21"/>
      <c r="H268" s="22"/>
      <c r="I268" s="22"/>
      <c r="K268" s="34"/>
    </row>
    <row r="269" spans="6:11" x14ac:dyDescent="0.25">
      <c r="F269" s="22"/>
      <c r="G269" s="21"/>
      <c r="H269" s="22"/>
      <c r="I269" s="22"/>
      <c r="K269" s="34"/>
    </row>
    <row r="270" spans="6:11" x14ac:dyDescent="0.25">
      <c r="F270" s="22"/>
      <c r="G270" s="21"/>
      <c r="H270" s="22"/>
      <c r="I270" s="22"/>
      <c r="K270" s="34"/>
    </row>
    <row r="271" spans="6:11" x14ac:dyDescent="0.25">
      <c r="F271" s="22"/>
      <c r="G271" s="21"/>
      <c r="H271" s="22"/>
      <c r="I271" s="22"/>
      <c r="K271" s="34"/>
    </row>
    <row r="272" spans="6:11" x14ac:dyDescent="0.25">
      <c r="F272" s="22"/>
      <c r="G272" s="21"/>
      <c r="H272" s="22"/>
      <c r="I272" s="22"/>
      <c r="K272" s="34"/>
    </row>
    <row r="273" spans="6:11" x14ac:dyDescent="0.25">
      <c r="F273" s="22"/>
      <c r="G273" s="21"/>
      <c r="H273" s="22"/>
      <c r="I273" s="22"/>
      <c r="K273" s="34"/>
    </row>
    <row r="274" spans="6:11" x14ac:dyDescent="0.25">
      <c r="F274" s="22"/>
      <c r="G274" s="21"/>
      <c r="H274" s="22"/>
      <c r="I274" s="22"/>
      <c r="K274" s="34"/>
    </row>
    <row r="275" spans="6:11" x14ac:dyDescent="0.25">
      <c r="F275" s="22"/>
      <c r="G275" s="21"/>
      <c r="H275" s="22"/>
      <c r="I275" s="22"/>
      <c r="K275" s="34"/>
    </row>
    <row r="276" spans="6:11" x14ac:dyDescent="0.25">
      <c r="F276" s="22"/>
      <c r="G276" s="21"/>
      <c r="H276" s="22"/>
      <c r="I276" s="22"/>
      <c r="K276" s="34"/>
    </row>
    <row r="277" spans="6:11" x14ac:dyDescent="0.25">
      <c r="F277" s="22"/>
      <c r="G277" s="21"/>
      <c r="H277" s="22"/>
      <c r="I277" s="22"/>
      <c r="K277" s="34"/>
    </row>
    <row r="278" spans="6:11" x14ac:dyDescent="0.25">
      <c r="F278" s="22"/>
      <c r="G278" s="21"/>
      <c r="H278" s="22"/>
      <c r="I278" s="22"/>
      <c r="K278" s="34"/>
    </row>
    <row r="279" spans="6:11" x14ac:dyDescent="0.25">
      <c r="F279" s="22"/>
      <c r="G279" s="21"/>
      <c r="H279" s="22"/>
      <c r="I279" s="22"/>
      <c r="K279" s="34"/>
    </row>
    <row r="280" spans="6:11" x14ac:dyDescent="0.25">
      <c r="F280" s="22"/>
      <c r="G280" s="21"/>
      <c r="H280" s="22"/>
      <c r="I280" s="22"/>
      <c r="K280" s="34"/>
    </row>
    <row r="281" spans="6:11" x14ac:dyDescent="0.25">
      <c r="F281" s="22"/>
      <c r="G281" s="21"/>
      <c r="H281" s="22"/>
      <c r="I281" s="22"/>
      <c r="K281" s="34"/>
    </row>
    <row r="282" spans="6:11" x14ac:dyDescent="0.25">
      <c r="F282" s="22"/>
      <c r="G282" s="21"/>
      <c r="H282" s="22"/>
      <c r="I282" s="22"/>
      <c r="K282" s="34"/>
    </row>
    <row r="283" spans="6:11" x14ac:dyDescent="0.25">
      <c r="F283" s="22"/>
      <c r="G283" s="21"/>
      <c r="H283" s="22"/>
      <c r="I283" s="22"/>
      <c r="K283" s="34"/>
    </row>
    <row r="284" spans="6:11" x14ac:dyDescent="0.25">
      <c r="F284" s="22"/>
      <c r="G284" s="21"/>
      <c r="H284" s="22"/>
      <c r="I284" s="22"/>
      <c r="K284" s="34"/>
    </row>
    <row r="285" spans="6:11" x14ac:dyDescent="0.25">
      <c r="F285" s="22"/>
      <c r="G285" s="21"/>
      <c r="H285" s="22"/>
      <c r="I285" s="22"/>
      <c r="K285" s="34"/>
    </row>
    <row r="286" spans="6:11" x14ac:dyDescent="0.25">
      <c r="F286" s="22"/>
      <c r="G286" s="21"/>
      <c r="H286" s="22"/>
      <c r="I286" s="22"/>
      <c r="K286" s="34"/>
    </row>
    <row r="287" spans="6:11" x14ac:dyDescent="0.25">
      <c r="F287" s="22"/>
      <c r="G287" s="21"/>
      <c r="H287" s="22"/>
      <c r="I287" s="22"/>
      <c r="K287" s="34"/>
    </row>
    <row r="288" spans="6:11" x14ac:dyDescent="0.25">
      <c r="F288" s="22"/>
      <c r="G288" s="21"/>
      <c r="H288" s="22"/>
      <c r="I288" s="22"/>
      <c r="K288" s="34"/>
    </row>
    <row r="289" spans="6:11" x14ac:dyDescent="0.25">
      <c r="F289" s="22"/>
      <c r="G289" s="21"/>
      <c r="H289" s="22"/>
      <c r="I289" s="22"/>
      <c r="K289" s="34"/>
    </row>
    <row r="290" spans="6:11" x14ac:dyDescent="0.25">
      <c r="F290" s="22"/>
      <c r="G290" s="21"/>
      <c r="H290" s="22"/>
      <c r="I290" s="22"/>
      <c r="K290" s="34"/>
    </row>
    <row r="291" spans="6:11" x14ac:dyDescent="0.25">
      <c r="F291" s="22"/>
      <c r="G291" s="21"/>
      <c r="H291" s="22"/>
      <c r="I291" s="22"/>
      <c r="K291" s="34"/>
    </row>
    <row r="292" spans="6:11" x14ac:dyDescent="0.25">
      <c r="F292" s="22"/>
      <c r="G292" s="21"/>
      <c r="H292" s="22"/>
      <c r="I292" s="22"/>
      <c r="K292" s="34"/>
    </row>
    <row r="293" spans="6:11" x14ac:dyDescent="0.25">
      <c r="F293" s="22"/>
      <c r="G293" s="21"/>
      <c r="H293" s="22"/>
      <c r="I293" s="22"/>
      <c r="K293" s="34"/>
    </row>
    <row r="294" spans="6:11" x14ac:dyDescent="0.25">
      <c r="F294" s="22"/>
      <c r="G294" s="21"/>
      <c r="H294" s="22"/>
      <c r="I294" s="22"/>
      <c r="K294" s="34"/>
    </row>
    <row r="295" spans="6:11" x14ac:dyDescent="0.25">
      <c r="F295" s="22"/>
      <c r="G295" s="21"/>
      <c r="H295" s="22"/>
      <c r="I295" s="22"/>
      <c r="K295" s="34"/>
    </row>
    <row r="296" spans="6:11" x14ac:dyDescent="0.25">
      <c r="F296" s="22"/>
      <c r="G296" s="21"/>
      <c r="H296" s="22"/>
      <c r="I296" s="22"/>
      <c r="K296" s="34"/>
    </row>
    <row r="297" spans="6:11" x14ac:dyDescent="0.25">
      <c r="F297" s="22"/>
      <c r="G297" s="21"/>
      <c r="H297" s="22"/>
      <c r="I297" s="22"/>
      <c r="K297" s="34"/>
    </row>
    <row r="298" spans="6:11" x14ac:dyDescent="0.25">
      <c r="F298" s="22"/>
      <c r="G298" s="21"/>
      <c r="H298" s="22"/>
      <c r="I298" s="22"/>
      <c r="K298" s="34"/>
    </row>
    <row r="299" spans="6:11" x14ac:dyDescent="0.25">
      <c r="F299" s="22"/>
      <c r="G299" s="21"/>
      <c r="H299" s="22"/>
      <c r="I299" s="22"/>
      <c r="K299" s="34"/>
    </row>
    <row r="300" spans="6:11" x14ac:dyDescent="0.25">
      <c r="F300" s="22"/>
      <c r="G300" s="21"/>
      <c r="H300" s="22"/>
      <c r="I300" s="22"/>
      <c r="K300" s="34"/>
    </row>
    <row r="301" spans="6:11" x14ac:dyDescent="0.25">
      <c r="F301" s="22"/>
      <c r="G301" s="21"/>
      <c r="H301" s="22"/>
      <c r="I301" s="22"/>
      <c r="K301" s="34"/>
    </row>
    <row r="302" spans="6:11" x14ac:dyDescent="0.25">
      <c r="F302" s="22"/>
      <c r="G302" s="21"/>
      <c r="H302" s="22"/>
      <c r="I302" s="22"/>
      <c r="K302" s="34"/>
    </row>
    <row r="303" spans="6:11" x14ac:dyDescent="0.25">
      <c r="F303" s="22"/>
      <c r="G303" s="21"/>
      <c r="H303" s="22"/>
      <c r="I303" s="22"/>
      <c r="K303" s="34"/>
    </row>
    <row r="304" spans="6:11" x14ac:dyDescent="0.25">
      <c r="F304" s="22"/>
      <c r="G304" s="21"/>
      <c r="H304" s="22"/>
      <c r="I304" s="22"/>
      <c r="K304" s="34"/>
    </row>
    <row r="305" spans="6:11" x14ac:dyDescent="0.25">
      <c r="F305" s="22"/>
      <c r="G305" s="21"/>
      <c r="H305" s="22"/>
      <c r="I305" s="22"/>
      <c r="K305" s="34"/>
    </row>
    <row r="306" spans="6:11" x14ac:dyDescent="0.25">
      <c r="F306" s="22"/>
      <c r="G306" s="21"/>
      <c r="H306" s="22"/>
      <c r="I306" s="22"/>
      <c r="K306" s="34"/>
    </row>
    <row r="307" spans="6:11" x14ac:dyDescent="0.25">
      <c r="F307" s="22"/>
      <c r="G307" s="21"/>
      <c r="H307" s="22"/>
      <c r="I307" s="22"/>
      <c r="K307" s="34"/>
    </row>
    <row r="308" spans="6:11" x14ac:dyDescent="0.25">
      <c r="F308" s="22"/>
      <c r="G308" s="21"/>
      <c r="H308" s="22"/>
      <c r="I308" s="22"/>
      <c r="K308" s="34"/>
    </row>
    <row r="309" spans="6:11" x14ac:dyDescent="0.25">
      <c r="F309" s="22"/>
      <c r="G309" s="21"/>
      <c r="H309" s="22"/>
      <c r="I309" s="22"/>
      <c r="K309" s="34"/>
    </row>
    <row r="310" spans="6:11" x14ac:dyDescent="0.25">
      <c r="F310" s="22"/>
      <c r="G310" s="21"/>
      <c r="H310" s="22"/>
      <c r="I310" s="22"/>
      <c r="K310" s="34"/>
    </row>
    <row r="311" spans="6:11" x14ac:dyDescent="0.25">
      <c r="F311" s="22"/>
      <c r="G311" s="21"/>
      <c r="H311" s="22"/>
      <c r="I311" s="22"/>
      <c r="K311" s="34"/>
    </row>
    <row r="312" spans="6:11" x14ac:dyDescent="0.25">
      <c r="F312" s="22"/>
      <c r="G312" s="21"/>
      <c r="H312" s="22"/>
      <c r="I312" s="22"/>
      <c r="K312" s="34"/>
    </row>
    <row r="313" spans="6:11" x14ac:dyDescent="0.25">
      <c r="F313" s="22"/>
      <c r="G313" s="21"/>
      <c r="H313" s="22"/>
      <c r="I313" s="22"/>
      <c r="K313" s="34"/>
    </row>
    <row r="314" spans="6:11" x14ac:dyDescent="0.25">
      <c r="F314" s="22"/>
      <c r="G314" s="21"/>
      <c r="H314" s="22"/>
      <c r="I314" s="22"/>
      <c r="K314" s="34"/>
    </row>
    <row r="315" spans="6:11" x14ac:dyDescent="0.25">
      <c r="F315" s="22"/>
      <c r="G315" s="21"/>
      <c r="H315" s="22"/>
      <c r="I315" s="22"/>
      <c r="K315" s="34"/>
    </row>
    <row r="316" spans="6:11" x14ac:dyDescent="0.25">
      <c r="F316" s="22"/>
      <c r="G316" s="21"/>
      <c r="H316" s="22"/>
      <c r="I316" s="22"/>
      <c r="K316" s="34"/>
    </row>
    <row r="317" spans="6:11" x14ac:dyDescent="0.25">
      <c r="F317" s="22"/>
      <c r="G317" s="21"/>
      <c r="H317" s="22"/>
      <c r="I317" s="22"/>
      <c r="K317" s="34"/>
    </row>
    <row r="318" spans="6:11" x14ac:dyDescent="0.25">
      <c r="F318" s="22"/>
      <c r="G318" s="21"/>
      <c r="H318" s="22"/>
      <c r="I318" s="22"/>
      <c r="K318" s="34"/>
    </row>
    <row r="319" spans="6:11" x14ac:dyDescent="0.25">
      <c r="F319" s="22"/>
      <c r="G319" s="21"/>
      <c r="H319" s="22"/>
      <c r="I319" s="22"/>
      <c r="K319" s="34"/>
    </row>
    <row r="320" spans="6:11" x14ac:dyDescent="0.25">
      <c r="F320" s="22"/>
      <c r="G320" s="21"/>
      <c r="H320" s="22"/>
      <c r="I320" s="22"/>
      <c r="K320" s="34"/>
    </row>
    <row r="321" spans="6:11" x14ac:dyDescent="0.25">
      <c r="F321" s="22"/>
      <c r="G321" s="21"/>
      <c r="H321" s="22"/>
      <c r="I321" s="22"/>
      <c r="K321" s="34"/>
    </row>
    <row r="322" spans="6:11" x14ac:dyDescent="0.25">
      <c r="F322" s="22"/>
      <c r="G322" s="21"/>
      <c r="H322" s="22"/>
      <c r="I322" s="22"/>
      <c r="K322" s="34"/>
    </row>
    <row r="323" spans="6:11" x14ac:dyDescent="0.25">
      <c r="F323" s="22"/>
      <c r="G323" s="21"/>
      <c r="H323" s="22"/>
      <c r="I323" s="22"/>
      <c r="K323" s="34"/>
    </row>
    <row r="324" spans="6:11" x14ac:dyDescent="0.25">
      <c r="F324" s="22"/>
      <c r="G324" s="21"/>
      <c r="H324" s="22"/>
      <c r="I324" s="22"/>
      <c r="K324" s="34"/>
    </row>
    <row r="325" spans="6:11" x14ac:dyDescent="0.25">
      <c r="F325" s="22"/>
      <c r="G325" s="21"/>
      <c r="H325" s="22"/>
      <c r="I325" s="22"/>
      <c r="K325" s="34"/>
    </row>
    <row r="326" spans="6:11" x14ac:dyDescent="0.25">
      <c r="F326" s="22"/>
      <c r="G326" s="21"/>
      <c r="H326" s="22"/>
      <c r="I326" s="22"/>
      <c r="K326" s="34"/>
    </row>
    <row r="327" spans="6:11" x14ac:dyDescent="0.25">
      <c r="F327" s="22"/>
      <c r="G327" s="21"/>
      <c r="H327" s="22"/>
      <c r="I327" s="22"/>
      <c r="K327" s="34"/>
    </row>
    <row r="328" spans="6:11" x14ac:dyDescent="0.25">
      <c r="F328" s="22"/>
      <c r="G328" s="21"/>
      <c r="H328" s="22"/>
      <c r="I328" s="22"/>
      <c r="K328" s="34"/>
    </row>
    <row r="329" spans="6:11" x14ac:dyDescent="0.25">
      <c r="F329" s="22"/>
      <c r="G329" s="21"/>
      <c r="H329" s="22"/>
      <c r="I329" s="22"/>
      <c r="K329" s="34"/>
    </row>
    <row r="330" spans="6:11" x14ac:dyDescent="0.25">
      <c r="F330" s="22"/>
      <c r="G330" s="21"/>
      <c r="H330" s="22"/>
      <c r="I330" s="22"/>
      <c r="K330" s="34"/>
    </row>
    <row r="331" spans="6:11" x14ac:dyDescent="0.25">
      <c r="F331" s="22"/>
      <c r="G331" s="21"/>
      <c r="H331" s="22"/>
      <c r="I331" s="22"/>
      <c r="K331" s="34"/>
    </row>
    <row r="332" spans="6:11" x14ac:dyDescent="0.25">
      <c r="F332" s="22"/>
      <c r="G332" s="21"/>
      <c r="H332" s="22"/>
      <c r="I332" s="22"/>
      <c r="K332" s="34"/>
    </row>
    <row r="333" spans="6:11" x14ac:dyDescent="0.25">
      <c r="F333" s="22"/>
      <c r="G333" s="21"/>
      <c r="H333" s="22"/>
      <c r="I333" s="22"/>
      <c r="K333" s="34"/>
    </row>
    <row r="334" spans="6:11" x14ac:dyDescent="0.25">
      <c r="F334" s="22"/>
      <c r="G334" s="21"/>
      <c r="H334" s="22"/>
      <c r="I334" s="22"/>
      <c r="K334" s="34"/>
    </row>
    <row r="335" spans="6:11" x14ac:dyDescent="0.25">
      <c r="F335" s="22"/>
      <c r="G335" s="21"/>
      <c r="H335" s="22"/>
      <c r="I335" s="22"/>
      <c r="K335" s="34"/>
    </row>
    <row r="336" spans="6:11" x14ac:dyDescent="0.25">
      <c r="F336" s="22"/>
      <c r="G336" s="21"/>
      <c r="H336" s="22"/>
      <c r="I336" s="22"/>
      <c r="K336" s="34"/>
    </row>
    <row r="337" spans="6:11" x14ac:dyDescent="0.25">
      <c r="F337" s="22"/>
      <c r="G337" s="21"/>
      <c r="H337" s="22"/>
      <c r="I337" s="22"/>
      <c r="K337" s="34"/>
    </row>
    <row r="338" spans="6:11" x14ac:dyDescent="0.25">
      <c r="F338" s="22"/>
      <c r="G338" s="21"/>
      <c r="H338" s="22"/>
      <c r="I338" s="22"/>
      <c r="K338" s="34"/>
    </row>
    <row r="339" spans="6:11" x14ac:dyDescent="0.25">
      <c r="F339" s="22"/>
      <c r="G339" s="21"/>
      <c r="H339" s="22"/>
      <c r="I339" s="22"/>
      <c r="K339" s="34"/>
    </row>
    <row r="340" spans="6:11" x14ac:dyDescent="0.25">
      <c r="F340" s="22"/>
      <c r="G340" s="21"/>
      <c r="H340" s="22"/>
      <c r="I340" s="22"/>
      <c r="K340" s="34"/>
    </row>
    <row r="341" spans="6:11" x14ac:dyDescent="0.25">
      <c r="F341" s="22"/>
      <c r="G341" s="21"/>
      <c r="H341" s="22"/>
      <c r="I341" s="22"/>
      <c r="K341" s="34"/>
    </row>
    <row r="342" spans="6:11" x14ac:dyDescent="0.25">
      <c r="F342" s="22"/>
      <c r="G342" s="21"/>
      <c r="H342" s="22"/>
      <c r="I342" s="22"/>
      <c r="K342" s="34"/>
    </row>
    <row r="343" spans="6:11" x14ac:dyDescent="0.25">
      <c r="F343" s="22"/>
      <c r="G343" s="21"/>
      <c r="H343" s="22"/>
      <c r="I343" s="22"/>
      <c r="K343" s="34"/>
    </row>
    <row r="344" spans="6:11" x14ac:dyDescent="0.25">
      <c r="F344" s="22"/>
      <c r="G344" s="21"/>
      <c r="H344" s="22"/>
      <c r="I344" s="22"/>
      <c r="K344" s="34"/>
    </row>
    <row r="345" spans="6:11" x14ac:dyDescent="0.25">
      <c r="F345" s="22"/>
      <c r="G345" s="21"/>
      <c r="H345" s="22"/>
      <c r="I345" s="22"/>
      <c r="K345" s="34"/>
    </row>
    <row r="346" spans="6:11" x14ac:dyDescent="0.25">
      <c r="F346" s="22"/>
      <c r="G346" s="21"/>
      <c r="H346" s="22"/>
      <c r="I346" s="22"/>
      <c r="K346" s="34"/>
    </row>
    <row r="347" spans="6:11" x14ac:dyDescent="0.25">
      <c r="F347" s="22"/>
      <c r="G347" s="21"/>
      <c r="H347" s="22"/>
      <c r="I347" s="22"/>
      <c r="K347" s="34"/>
    </row>
    <row r="348" spans="6:11" x14ac:dyDescent="0.25">
      <c r="F348" s="22"/>
      <c r="G348" s="21"/>
      <c r="H348" s="22"/>
      <c r="I348" s="22"/>
      <c r="K348" s="34"/>
    </row>
    <row r="349" spans="6:11" x14ac:dyDescent="0.25">
      <c r="F349" s="22"/>
      <c r="G349" s="21"/>
      <c r="H349" s="22"/>
      <c r="I349" s="22"/>
      <c r="K349" s="34"/>
    </row>
    <row r="350" spans="6:11" x14ac:dyDescent="0.25">
      <c r="F350" s="22"/>
      <c r="G350" s="21"/>
      <c r="H350" s="22"/>
      <c r="I350" s="22"/>
      <c r="K350" s="34"/>
    </row>
    <row r="351" spans="6:11" x14ac:dyDescent="0.25">
      <c r="F351" s="22"/>
      <c r="G351" s="21"/>
      <c r="H351" s="22"/>
      <c r="I351" s="22"/>
      <c r="K351" s="34"/>
    </row>
    <row r="352" spans="6:11" x14ac:dyDescent="0.25">
      <c r="F352" s="22"/>
      <c r="G352" s="21"/>
      <c r="H352" s="22"/>
      <c r="I352" s="22"/>
      <c r="K352" s="34"/>
    </row>
    <row r="353" spans="6:11" x14ac:dyDescent="0.25">
      <c r="F353" s="22"/>
      <c r="G353" s="21"/>
      <c r="H353" s="22"/>
      <c r="I353" s="22"/>
      <c r="K353" s="34"/>
    </row>
    <row r="354" spans="6:11" x14ac:dyDescent="0.25">
      <c r="F354" s="22"/>
      <c r="G354" s="21"/>
      <c r="H354" s="22"/>
      <c r="I354" s="22"/>
      <c r="K354" s="34"/>
    </row>
    <row r="355" spans="6:11" x14ac:dyDescent="0.25">
      <c r="F355" s="22"/>
      <c r="G355" s="21"/>
      <c r="H355" s="22"/>
      <c r="I355" s="22"/>
      <c r="K355" s="34"/>
    </row>
    <row r="356" spans="6:11" x14ac:dyDescent="0.25">
      <c r="F356" s="22"/>
      <c r="G356" s="21"/>
      <c r="H356" s="22"/>
      <c r="I356" s="22"/>
      <c r="K356" s="34"/>
    </row>
    <row r="357" spans="6:11" x14ac:dyDescent="0.25">
      <c r="F357" s="22"/>
      <c r="G357" s="21"/>
      <c r="H357" s="22"/>
      <c r="I357" s="22"/>
      <c r="K357" s="34"/>
    </row>
    <row r="358" spans="6:11" x14ac:dyDescent="0.25">
      <c r="F358" s="22"/>
      <c r="G358" s="21"/>
      <c r="H358" s="22"/>
      <c r="I358" s="22"/>
      <c r="K358" s="34"/>
    </row>
    <row r="359" spans="6:11" x14ac:dyDescent="0.25">
      <c r="F359" s="22"/>
      <c r="G359" s="21"/>
      <c r="H359" s="22"/>
      <c r="I359" s="22"/>
      <c r="K359" s="34"/>
    </row>
    <row r="360" spans="6:11" x14ac:dyDescent="0.25">
      <c r="F360" s="22"/>
      <c r="G360" s="21"/>
      <c r="H360" s="22"/>
      <c r="I360" s="22"/>
      <c r="K360" s="34"/>
    </row>
    <row r="361" spans="6:11" x14ac:dyDescent="0.25">
      <c r="F361" s="22"/>
      <c r="G361" s="21"/>
      <c r="H361" s="22"/>
      <c r="I361" s="22"/>
      <c r="K361" s="34"/>
    </row>
    <row r="362" spans="6:11" x14ac:dyDescent="0.25">
      <c r="F362" s="22"/>
      <c r="G362" s="21"/>
      <c r="H362" s="22"/>
      <c r="I362" s="22"/>
      <c r="K362" s="34"/>
    </row>
    <row r="363" spans="6:11" x14ac:dyDescent="0.25">
      <c r="F363" s="22"/>
      <c r="G363" s="21"/>
      <c r="H363" s="22"/>
      <c r="I363" s="22"/>
      <c r="K363" s="34"/>
    </row>
    <row r="364" spans="6:11" x14ac:dyDescent="0.25">
      <c r="F364" s="22"/>
      <c r="G364" s="21"/>
      <c r="H364" s="22"/>
      <c r="I364" s="22"/>
      <c r="K364" s="34"/>
    </row>
    <row r="365" spans="6:11" x14ac:dyDescent="0.25">
      <c r="F365" s="22"/>
      <c r="G365" s="21"/>
      <c r="H365" s="22"/>
      <c r="I365" s="22"/>
      <c r="K365" s="34"/>
    </row>
    <row r="366" spans="6:11" x14ac:dyDescent="0.25">
      <c r="F366" s="22"/>
      <c r="G366" s="21"/>
      <c r="H366" s="22"/>
      <c r="I366" s="22"/>
      <c r="K366" s="34"/>
    </row>
    <row r="367" spans="6:11" x14ac:dyDescent="0.25">
      <c r="F367" s="22"/>
      <c r="G367" s="21"/>
      <c r="H367" s="22"/>
      <c r="I367" s="22"/>
      <c r="K367" s="34"/>
    </row>
    <row r="368" spans="6:11" x14ac:dyDescent="0.25">
      <c r="F368" s="22"/>
      <c r="G368" s="21"/>
      <c r="H368" s="22"/>
      <c r="I368" s="22"/>
      <c r="K368" s="34"/>
    </row>
    <row r="369" spans="6:11" x14ac:dyDescent="0.25">
      <c r="F369" s="22"/>
      <c r="G369" s="21"/>
      <c r="H369" s="22"/>
      <c r="I369" s="22"/>
      <c r="K369" s="34"/>
    </row>
    <row r="370" spans="6:11" x14ac:dyDescent="0.25">
      <c r="F370" s="22"/>
      <c r="G370" s="21"/>
      <c r="H370" s="22"/>
      <c r="I370" s="22"/>
      <c r="K370" s="34"/>
    </row>
    <row r="371" spans="6:11" x14ac:dyDescent="0.25">
      <c r="F371" s="22"/>
      <c r="G371" s="21"/>
      <c r="H371" s="22"/>
      <c r="I371" s="22"/>
      <c r="K371" s="34"/>
    </row>
    <row r="372" spans="6:11" x14ac:dyDescent="0.25">
      <c r="F372" s="22"/>
      <c r="G372" s="21"/>
      <c r="H372" s="22"/>
      <c r="I372" s="22"/>
      <c r="K372" s="34"/>
    </row>
    <row r="373" spans="6:11" x14ac:dyDescent="0.25">
      <c r="F373" s="22"/>
      <c r="G373" s="21"/>
      <c r="H373" s="22"/>
      <c r="I373" s="22"/>
      <c r="K373" s="34"/>
    </row>
    <row r="374" spans="6:11" x14ac:dyDescent="0.25">
      <c r="F374" s="22"/>
      <c r="G374" s="21"/>
      <c r="H374" s="22"/>
      <c r="I374" s="22"/>
      <c r="K374" s="34"/>
    </row>
    <row r="375" spans="6:11" x14ac:dyDescent="0.25">
      <c r="F375" s="22"/>
      <c r="G375" s="21"/>
      <c r="H375" s="22"/>
      <c r="I375" s="22"/>
      <c r="K375" s="34"/>
    </row>
    <row r="376" spans="6:11" x14ac:dyDescent="0.25">
      <c r="F376" s="22"/>
      <c r="G376" s="21"/>
      <c r="H376" s="22"/>
      <c r="I376" s="22"/>
      <c r="K376" s="34"/>
    </row>
    <row r="377" spans="6:11" x14ac:dyDescent="0.25">
      <c r="F377" s="22"/>
      <c r="G377" s="21"/>
      <c r="H377" s="22"/>
      <c r="I377" s="22"/>
      <c r="K377" s="34"/>
    </row>
    <row r="378" spans="6:11" x14ac:dyDescent="0.25">
      <c r="F378" s="22"/>
      <c r="G378" s="21"/>
      <c r="H378" s="22"/>
      <c r="I378" s="22"/>
      <c r="K378" s="34"/>
    </row>
    <row r="379" spans="6:11" x14ac:dyDescent="0.25">
      <c r="F379" s="22"/>
      <c r="G379" s="21"/>
      <c r="H379" s="22"/>
      <c r="I379" s="22"/>
      <c r="K379" s="34"/>
    </row>
    <row r="380" spans="6:11" x14ac:dyDescent="0.25">
      <c r="F380" s="22"/>
      <c r="G380" s="21"/>
      <c r="H380" s="22"/>
      <c r="I380" s="22"/>
      <c r="K380" s="34"/>
    </row>
    <row r="381" spans="6:11" x14ac:dyDescent="0.25">
      <c r="F381" s="22"/>
      <c r="G381" s="21"/>
      <c r="H381" s="22"/>
      <c r="I381" s="22"/>
      <c r="K381" s="34"/>
    </row>
    <row r="382" spans="6:11" x14ac:dyDescent="0.25">
      <c r="F382" s="22"/>
      <c r="G382" s="21"/>
      <c r="H382" s="22"/>
      <c r="I382" s="22"/>
      <c r="K382" s="34"/>
    </row>
    <row r="383" spans="6:11" x14ac:dyDescent="0.25">
      <c r="F383" s="22"/>
      <c r="G383" s="21"/>
      <c r="H383" s="22"/>
      <c r="I383" s="22"/>
      <c r="K383" s="34"/>
    </row>
    <row r="384" spans="6:11" x14ac:dyDescent="0.25">
      <c r="F384" s="22"/>
      <c r="G384" s="21"/>
      <c r="H384" s="22"/>
      <c r="I384" s="22"/>
      <c r="K384" s="34"/>
    </row>
    <row r="385" spans="6:11" x14ac:dyDescent="0.25">
      <c r="F385" s="22"/>
      <c r="G385" s="21"/>
      <c r="H385" s="22"/>
      <c r="I385" s="22"/>
      <c r="K385" s="34"/>
    </row>
    <row r="386" spans="6:11" x14ac:dyDescent="0.25">
      <c r="F386" s="22"/>
      <c r="G386" s="21"/>
      <c r="H386" s="22"/>
      <c r="I386" s="22"/>
      <c r="K386" s="34"/>
    </row>
    <row r="387" spans="6:11" x14ac:dyDescent="0.25">
      <c r="F387" s="22"/>
      <c r="G387" s="21"/>
      <c r="H387" s="22"/>
      <c r="I387" s="22"/>
      <c r="K387" s="34"/>
    </row>
    <row r="388" spans="6:11" x14ac:dyDescent="0.25">
      <c r="F388" s="22"/>
      <c r="G388" s="21"/>
      <c r="H388" s="22"/>
      <c r="I388" s="22"/>
      <c r="K388" s="34"/>
    </row>
    <row r="389" spans="6:11" x14ac:dyDescent="0.25">
      <c r="F389" s="22"/>
      <c r="G389" s="21"/>
      <c r="H389" s="22"/>
      <c r="I389" s="22"/>
      <c r="K389" s="34"/>
    </row>
    <row r="390" spans="6:11" x14ac:dyDescent="0.25">
      <c r="F390" s="22"/>
      <c r="G390" s="21"/>
      <c r="H390" s="22"/>
      <c r="I390" s="22"/>
      <c r="K390" s="34"/>
    </row>
    <row r="391" spans="6:11" x14ac:dyDescent="0.25">
      <c r="F391" s="22"/>
      <c r="G391" s="21"/>
      <c r="H391" s="22"/>
      <c r="I391" s="22"/>
      <c r="K391" s="34"/>
    </row>
    <row r="392" spans="6:11" x14ac:dyDescent="0.25">
      <c r="F392" s="22"/>
      <c r="G392" s="21"/>
      <c r="H392" s="22"/>
      <c r="I392" s="22"/>
      <c r="K392" s="34"/>
    </row>
    <row r="393" spans="6:11" x14ac:dyDescent="0.25">
      <c r="F393" s="22"/>
      <c r="G393" s="21"/>
      <c r="H393" s="22"/>
      <c r="I393" s="22"/>
      <c r="K393" s="34"/>
    </row>
    <row r="394" spans="6:11" x14ac:dyDescent="0.25">
      <c r="F394" s="22"/>
      <c r="G394" s="21"/>
      <c r="H394" s="22"/>
      <c r="I394" s="22"/>
      <c r="K394" s="34"/>
    </row>
    <row r="395" spans="6:11" x14ac:dyDescent="0.25">
      <c r="F395" s="22"/>
      <c r="G395" s="21"/>
      <c r="H395" s="22"/>
      <c r="I395" s="22"/>
      <c r="K395" s="34"/>
    </row>
    <row r="396" spans="6:11" x14ac:dyDescent="0.25">
      <c r="F396" s="22"/>
      <c r="G396" s="21"/>
      <c r="H396" s="22"/>
      <c r="I396" s="22"/>
      <c r="K396" s="34"/>
    </row>
    <row r="397" spans="6:11" x14ac:dyDescent="0.25">
      <c r="F397" s="22"/>
      <c r="G397" s="21"/>
      <c r="H397" s="22"/>
      <c r="I397" s="22"/>
      <c r="K397" s="34"/>
    </row>
    <row r="398" spans="6:11" x14ac:dyDescent="0.25">
      <c r="F398" s="22"/>
      <c r="G398" s="21"/>
      <c r="H398" s="22"/>
      <c r="I398" s="22"/>
      <c r="K398" s="34"/>
    </row>
    <row r="399" spans="6:11" x14ac:dyDescent="0.25">
      <c r="F399" s="22"/>
      <c r="G399" s="21"/>
      <c r="H399" s="22"/>
      <c r="I399" s="22"/>
      <c r="K399" s="34"/>
    </row>
    <row r="400" spans="6:11" x14ac:dyDescent="0.25">
      <c r="F400" s="22"/>
      <c r="G400" s="21"/>
      <c r="H400" s="22"/>
      <c r="I400" s="22"/>
      <c r="K400" s="34"/>
    </row>
    <row r="401" spans="6:11" x14ac:dyDescent="0.25">
      <c r="F401" s="22"/>
      <c r="G401" s="21"/>
      <c r="H401" s="22"/>
      <c r="I401" s="22"/>
      <c r="K401" s="34"/>
    </row>
    <row r="402" spans="6:11" x14ac:dyDescent="0.25">
      <c r="F402" s="22"/>
      <c r="G402" s="21"/>
      <c r="H402" s="22"/>
      <c r="I402" s="22"/>
      <c r="K402" s="34"/>
    </row>
    <row r="403" spans="6:11" x14ac:dyDescent="0.25">
      <c r="F403" s="22"/>
      <c r="G403" s="21"/>
      <c r="H403" s="22"/>
      <c r="I403" s="22"/>
      <c r="K403" s="34"/>
    </row>
    <row r="404" spans="6:11" x14ac:dyDescent="0.25">
      <c r="F404" s="22"/>
      <c r="G404" s="21"/>
      <c r="H404" s="22"/>
      <c r="I404" s="22"/>
      <c r="K404" s="34"/>
    </row>
    <row r="405" spans="6:11" x14ac:dyDescent="0.25">
      <c r="F405" s="22"/>
      <c r="G405" s="21"/>
      <c r="H405" s="22"/>
      <c r="I405" s="22"/>
      <c r="K405" s="34"/>
    </row>
    <row r="406" spans="6:11" x14ac:dyDescent="0.25">
      <c r="F406" s="22"/>
      <c r="G406" s="21"/>
      <c r="H406" s="22"/>
      <c r="I406" s="22"/>
      <c r="K406" s="34"/>
    </row>
    <row r="407" spans="6:11" x14ac:dyDescent="0.25">
      <c r="F407" s="22"/>
      <c r="G407" s="21"/>
      <c r="H407" s="22"/>
      <c r="I407" s="22"/>
      <c r="K407" s="34"/>
    </row>
    <row r="408" spans="6:11" x14ac:dyDescent="0.25">
      <c r="F408" s="22"/>
      <c r="G408" s="21"/>
      <c r="H408" s="22"/>
      <c r="I408" s="22"/>
      <c r="K408" s="34"/>
    </row>
    <row r="409" spans="6:11" x14ac:dyDescent="0.25">
      <c r="F409" s="22"/>
      <c r="G409" s="21"/>
      <c r="H409" s="22"/>
      <c r="I409" s="22"/>
      <c r="K409" s="34"/>
    </row>
    <row r="410" spans="6:11" x14ac:dyDescent="0.25">
      <c r="F410" s="22"/>
      <c r="G410" s="21"/>
      <c r="H410" s="22"/>
      <c r="I410" s="22"/>
      <c r="K410" s="34"/>
    </row>
    <row r="411" spans="6:11" x14ac:dyDescent="0.25">
      <c r="F411" s="22"/>
      <c r="G411" s="21"/>
      <c r="H411" s="22"/>
      <c r="I411" s="22"/>
      <c r="K411" s="34"/>
    </row>
    <row r="412" spans="6:11" x14ac:dyDescent="0.25">
      <c r="F412" s="22"/>
      <c r="G412" s="21"/>
      <c r="H412" s="22"/>
      <c r="I412" s="22"/>
      <c r="K412" s="34"/>
    </row>
    <row r="413" spans="6:11" x14ac:dyDescent="0.25">
      <c r="F413" s="22"/>
      <c r="G413" s="21"/>
      <c r="H413" s="22"/>
      <c r="I413" s="22"/>
      <c r="K413" s="34"/>
    </row>
    <row r="414" spans="6:11" x14ac:dyDescent="0.25">
      <c r="F414" s="22"/>
      <c r="G414" s="21"/>
      <c r="H414" s="22"/>
      <c r="I414" s="22"/>
      <c r="K414" s="34"/>
    </row>
    <row r="415" spans="6:11" x14ac:dyDescent="0.25">
      <c r="F415" s="22"/>
      <c r="G415" s="21"/>
      <c r="H415" s="22"/>
      <c r="I415" s="22"/>
      <c r="K415" s="34"/>
    </row>
    <row r="416" spans="6:11" x14ac:dyDescent="0.25">
      <c r="F416" s="22"/>
      <c r="G416" s="21"/>
      <c r="H416" s="22"/>
      <c r="I416" s="22"/>
      <c r="K416" s="34"/>
    </row>
    <row r="417" spans="6:11" x14ac:dyDescent="0.25">
      <c r="F417" s="22"/>
      <c r="G417" s="21"/>
      <c r="H417" s="22"/>
      <c r="I417" s="22"/>
      <c r="K417" s="34"/>
    </row>
    <row r="418" spans="6:11" x14ac:dyDescent="0.25">
      <c r="F418" s="22"/>
      <c r="G418" s="21"/>
      <c r="H418" s="22"/>
      <c r="I418" s="22"/>
      <c r="K418" s="34"/>
    </row>
    <row r="419" spans="6:11" x14ac:dyDescent="0.25">
      <c r="F419" s="22"/>
      <c r="G419" s="21"/>
      <c r="H419" s="22"/>
      <c r="I419" s="22"/>
      <c r="K419" s="34"/>
    </row>
    <row r="420" spans="6:11" x14ac:dyDescent="0.25">
      <c r="F420" s="22"/>
      <c r="G420" s="21"/>
      <c r="H420" s="22"/>
      <c r="I420" s="22"/>
      <c r="K420" s="34"/>
    </row>
    <row r="421" spans="6:11" x14ac:dyDescent="0.25">
      <c r="F421" s="22"/>
      <c r="G421" s="21"/>
      <c r="H421" s="22"/>
      <c r="I421" s="22"/>
      <c r="K421" s="34"/>
    </row>
    <row r="422" spans="6:11" x14ac:dyDescent="0.25">
      <c r="F422" s="22"/>
      <c r="G422" s="21"/>
      <c r="H422" s="22"/>
      <c r="I422" s="22"/>
      <c r="K422" s="34"/>
    </row>
    <row r="423" spans="6:11" x14ac:dyDescent="0.25">
      <c r="F423" s="22"/>
      <c r="G423" s="21"/>
      <c r="H423" s="22"/>
      <c r="I423" s="22"/>
      <c r="K423" s="34"/>
    </row>
    <row r="424" spans="6:11" x14ac:dyDescent="0.25">
      <c r="F424" s="22"/>
      <c r="G424" s="21"/>
      <c r="H424" s="22"/>
      <c r="I424" s="22"/>
      <c r="K424" s="34"/>
    </row>
    <row r="425" spans="6:11" x14ac:dyDescent="0.25">
      <c r="F425" s="22"/>
      <c r="G425" s="21"/>
      <c r="H425" s="22"/>
      <c r="I425" s="22"/>
      <c r="K425" s="34"/>
    </row>
    <row r="426" spans="6:11" x14ac:dyDescent="0.25">
      <c r="F426" s="22"/>
      <c r="G426" s="21"/>
      <c r="H426" s="22"/>
      <c r="I426" s="22"/>
      <c r="K426" s="34"/>
    </row>
    <row r="427" spans="6:11" x14ac:dyDescent="0.25">
      <c r="F427" s="22"/>
      <c r="G427" s="21"/>
      <c r="H427" s="22"/>
      <c r="I427" s="22"/>
      <c r="K427" s="34"/>
    </row>
    <row r="428" spans="6:11" x14ac:dyDescent="0.25">
      <c r="F428" s="22"/>
      <c r="G428" s="21"/>
      <c r="H428" s="22"/>
      <c r="I428" s="22"/>
      <c r="K428" s="34"/>
    </row>
    <row r="429" spans="6:11" x14ac:dyDescent="0.25">
      <c r="F429" s="22"/>
      <c r="G429" s="21"/>
      <c r="H429" s="22"/>
      <c r="I429" s="22"/>
      <c r="K429" s="34"/>
    </row>
    <row r="430" spans="6:11" x14ac:dyDescent="0.25">
      <c r="F430" s="22"/>
      <c r="G430" s="21"/>
      <c r="H430" s="22"/>
      <c r="I430" s="22"/>
      <c r="K430" s="34"/>
    </row>
    <row r="431" spans="6:11" x14ac:dyDescent="0.25">
      <c r="F431" s="22"/>
      <c r="G431" s="21"/>
      <c r="H431" s="22"/>
      <c r="I431" s="22"/>
      <c r="K431" s="34"/>
    </row>
    <row r="432" spans="6:11" x14ac:dyDescent="0.25">
      <c r="F432" s="22"/>
      <c r="G432" s="21"/>
      <c r="H432" s="22"/>
      <c r="I432" s="22"/>
      <c r="K432" s="34"/>
    </row>
    <row r="433" spans="6:11" x14ac:dyDescent="0.25">
      <c r="F433" s="22"/>
      <c r="G433" s="21"/>
      <c r="H433" s="22"/>
      <c r="I433" s="22"/>
      <c r="K433" s="34"/>
    </row>
    <row r="434" spans="6:11" x14ac:dyDescent="0.25">
      <c r="F434" s="22"/>
      <c r="G434" s="21"/>
      <c r="H434" s="22"/>
      <c r="I434" s="22"/>
      <c r="K434" s="34"/>
    </row>
    <row r="435" spans="6:11" x14ac:dyDescent="0.25">
      <c r="F435" s="22"/>
      <c r="G435" s="21"/>
      <c r="H435" s="22"/>
      <c r="I435" s="22"/>
      <c r="K435" s="34"/>
    </row>
    <row r="436" spans="6:11" x14ac:dyDescent="0.25">
      <c r="F436" s="22"/>
      <c r="G436" s="21"/>
      <c r="H436" s="22"/>
      <c r="I436" s="22"/>
      <c r="K436" s="34"/>
    </row>
    <row r="437" spans="6:11" x14ac:dyDescent="0.25">
      <c r="F437" s="22"/>
      <c r="G437" s="21"/>
      <c r="H437" s="22"/>
      <c r="I437" s="22"/>
      <c r="K437" s="34"/>
    </row>
    <row r="438" spans="6:11" x14ac:dyDescent="0.25">
      <c r="F438" s="22"/>
      <c r="G438" s="21"/>
      <c r="H438" s="22"/>
      <c r="I438" s="22"/>
      <c r="K438" s="34"/>
    </row>
    <row r="439" spans="6:11" x14ac:dyDescent="0.25">
      <c r="F439" s="22"/>
      <c r="G439" s="21"/>
      <c r="H439" s="22"/>
      <c r="I439" s="22"/>
      <c r="K439" s="34"/>
    </row>
    <row r="440" spans="6:11" x14ac:dyDescent="0.25">
      <c r="F440" s="22"/>
      <c r="G440" s="21"/>
      <c r="H440" s="22"/>
      <c r="I440" s="22"/>
      <c r="K440" s="34"/>
    </row>
    <row r="441" spans="6:11" x14ac:dyDescent="0.25">
      <c r="F441" s="22"/>
      <c r="G441" s="21"/>
      <c r="H441" s="22"/>
      <c r="I441" s="22"/>
      <c r="K441" s="34"/>
    </row>
    <row r="442" spans="6:11" x14ac:dyDescent="0.25">
      <c r="F442" s="22"/>
      <c r="G442" s="21"/>
      <c r="H442" s="22"/>
      <c r="I442" s="22"/>
      <c r="K442" s="34"/>
    </row>
    <row r="443" spans="6:11" x14ac:dyDescent="0.25">
      <c r="F443" s="22"/>
      <c r="G443" s="21"/>
      <c r="H443" s="22"/>
      <c r="I443" s="22"/>
      <c r="K443" s="34"/>
    </row>
    <row r="444" spans="6:11" x14ac:dyDescent="0.25">
      <c r="F444" s="22"/>
      <c r="G444" s="21"/>
      <c r="H444" s="22"/>
      <c r="I444" s="22"/>
      <c r="K444" s="34"/>
    </row>
    <row r="445" spans="6:11" x14ac:dyDescent="0.25">
      <c r="F445" s="22"/>
      <c r="G445" s="21"/>
      <c r="H445" s="22"/>
      <c r="I445" s="22"/>
      <c r="K445" s="34"/>
    </row>
    <row r="446" spans="6:11" x14ac:dyDescent="0.25">
      <c r="F446" s="22"/>
      <c r="G446" s="21"/>
      <c r="H446" s="22"/>
      <c r="I446" s="22"/>
      <c r="K446" s="34"/>
    </row>
    <row r="447" spans="6:11" x14ac:dyDescent="0.25">
      <c r="F447" s="22"/>
      <c r="G447" s="21"/>
      <c r="H447" s="22"/>
      <c r="I447" s="22"/>
      <c r="K447" s="34"/>
    </row>
    <row r="448" spans="6:11" x14ac:dyDescent="0.25">
      <c r="F448" s="22"/>
      <c r="G448" s="21"/>
      <c r="H448" s="22"/>
      <c r="I448" s="22"/>
      <c r="K448" s="34"/>
    </row>
    <row r="449" spans="6:11" x14ac:dyDescent="0.25">
      <c r="F449" s="22"/>
      <c r="G449" s="21"/>
      <c r="H449" s="22"/>
      <c r="I449" s="22"/>
      <c r="K449" s="34"/>
    </row>
    <row r="450" spans="6:11" x14ac:dyDescent="0.25">
      <c r="F450" s="22"/>
      <c r="G450" s="21"/>
      <c r="H450" s="22"/>
      <c r="I450" s="22"/>
      <c r="K450" s="34"/>
    </row>
    <row r="451" spans="6:11" x14ac:dyDescent="0.25">
      <c r="F451" s="22"/>
      <c r="G451" s="21"/>
      <c r="H451" s="22"/>
      <c r="I451" s="22"/>
      <c r="K451" s="34"/>
    </row>
    <row r="452" spans="6:11" x14ac:dyDescent="0.25">
      <c r="F452" s="22"/>
      <c r="G452" s="21"/>
      <c r="H452" s="22"/>
      <c r="I452" s="22"/>
      <c r="K452" s="34"/>
    </row>
    <row r="453" spans="6:11" x14ac:dyDescent="0.25">
      <c r="F453" s="22"/>
      <c r="G453" s="21"/>
      <c r="H453" s="22"/>
      <c r="I453" s="22"/>
      <c r="K453" s="34"/>
    </row>
    <row r="454" spans="6:11" x14ac:dyDescent="0.25">
      <c r="F454" s="22"/>
      <c r="G454" s="21"/>
      <c r="H454" s="22"/>
      <c r="I454" s="22"/>
      <c r="K454" s="34"/>
    </row>
    <row r="455" spans="6:11" x14ac:dyDescent="0.25">
      <c r="F455" s="22"/>
      <c r="G455" s="21"/>
      <c r="H455" s="22"/>
      <c r="I455" s="22"/>
      <c r="K455" s="34"/>
    </row>
    <row r="456" spans="6:11" x14ac:dyDescent="0.25">
      <c r="F456" s="22"/>
      <c r="G456" s="21"/>
      <c r="H456" s="22"/>
      <c r="I456" s="22"/>
      <c r="K456" s="34"/>
    </row>
    <row r="457" spans="6:11" x14ac:dyDescent="0.25">
      <c r="F457" s="22"/>
      <c r="G457" s="21"/>
      <c r="H457" s="22"/>
      <c r="I457" s="22"/>
      <c r="K457" s="34"/>
    </row>
    <row r="458" spans="6:11" x14ac:dyDescent="0.25">
      <c r="F458" s="22"/>
      <c r="G458" s="21"/>
      <c r="H458" s="22"/>
      <c r="I458" s="22"/>
      <c r="K458" s="34"/>
    </row>
    <row r="459" spans="6:11" x14ac:dyDescent="0.25">
      <c r="F459" s="22"/>
      <c r="G459" s="21"/>
      <c r="H459" s="22"/>
      <c r="I459" s="22"/>
      <c r="K459" s="34"/>
    </row>
    <row r="460" spans="6:11" x14ac:dyDescent="0.25">
      <c r="F460" s="22"/>
      <c r="G460" s="21"/>
      <c r="H460" s="22"/>
      <c r="I460" s="22"/>
      <c r="K460" s="34"/>
    </row>
    <row r="461" spans="6:11" x14ac:dyDescent="0.25">
      <c r="F461" s="22"/>
      <c r="G461" s="21"/>
      <c r="H461" s="22"/>
      <c r="I461" s="22"/>
      <c r="K461" s="34"/>
    </row>
    <row r="462" spans="6:11" x14ac:dyDescent="0.25">
      <c r="F462" s="22"/>
      <c r="G462" s="21"/>
      <c r="H462" s="22"/>
      <c r="I462" s="22"/>
      <c r="K462" s="34"/>
    </row>
    <row r="463" spans="6:11" x14ac:dyDescent="0.25">
      <c r="F463" s="22"/>
      <c r="G463" s="21"/>
      <c r="H463" s="22"/>
      <c r="I463" s="22"/>
      <c r="K463" s="34"/>
    </row>
    <row r="464" spans="6:11" x14ac:dyDescent="0.25">
      <c r="F464" s="22"/>
      <c r="G464" s="21"/>
      <c r="H464" s="22"/>
      <c r="I464" s="22"/>
      <c r="K464" s="34"/>
    </row>
    <row r="465" spans="6:11" x14ac:dyDescent="0.25">
      <c r="F465" s="22"/>
      <c r="G465" s="21"/>
      <c r="H465" s="22"/>
      <c r="I465" s="22"/>
      <c r="K465" s="34"/>
    </row>
    <row r="466" spans="6:11" x14ac:dyDescent="0.25">
      <c r="F466" s="22"/>
      <c r="G466" s="21"/>
      <c r="H466" s="22"/>
      <c r="I466" s="22"/>
      <c r="K466" s="34"/>
    </row>
    <row r="467" spans="6:11" x14ac:dyDescent="0.25">
      <c r="F467" s="22"/>
      <c r="G467" s="21"/>
      <c r="H467" s="22"/>
      <c r="I467" s="22"/>
      <c r="K467" s="34"/>
    </row>
    <row r="468" spans="6:11" x14ac:dyDescent="0.25">
      <c r="F468" s="22"/>
      <c r="G468" s="21"/>
      <c r="H468" s="22"/>
      <c r="I468" s="22"/>
      <c r="K468" s="34"/>
    </row>
    <row r="469" spans="6:11" x14ac:dyDescent="0.25">
      <c r="F469" s="22"/>
      <c r="G469" s="21"/>
      <c r="H469" s="22"/>
      <c r="I469" s="22"/>
      <c r="K469" s="34"/>
    </row>
    <row r="470" spans="6:11" x14ac:dyDescent="0.25">
      <c r="F470" s="22"/>
      <c r="G470" s="21"/>
      <c r="H470" s="22"/>
      <c r="I470" s="22"/>
      <c r="K470" s="34"/>
    </row>
    <row r="471" spans="6:11" x14ac:dyDescent="0.25">
      <c r="F471" s="22"/>
      <c r="G471" s="21"/>
      <c r="H471" s="22"/>
      <c r="I471" s="22"/>
      <c r="K471" s="34"/>
    </row>
    <row r="472" spans="6:11" x14ac:dyDescent="0.25">
      <c r="F472" s="22"/>
      <c r="G472" s="21"/>
      <c r="H472" s="22"/>
      <c r="I472" s="22"/>
      <c r="K472" s="34"/>
    </row>
    <row r="473" spans="6:11" x14ac:dyDescent="0.25">
      <c r="F473" s="22"/>
      <c r="G473" s="21"/>
      <c r="H473" s="22"/>
      <c r="I473" s="22"/>
      <c r="K473" s="34"/>
    </row>
    <row r="474" spans="6:11" x14ac:dyDescent="0.25">
      <c r="F474" s="22"/>
      <c r="G474" s="21"/>
      <c r="H474" s="22"/>
      <c r="I474" s="22"/>
      <c r="K474" s="34"/>
    </row>
    <row r="475" spans="6:11" x14ac:dyDescent="0.25">
      <c r="F475" s="22"/>
      <c r="G475" s="21"/>
      <c r="H475" s="22"/>
      <c r="I475" s="22"/>
      <c r="K475" s="34"/>
    </row>
    <row r="476" spans="6:11" x14ac:dyDescent="0.25">
      <c r="F476" s="22"/>
      <c r="G476" s="21"/>
      <c r="H476" s="22"/>
      <c r="I476" s="22"/>
      <c r="K476" s="34"/>
    </row>
    <row r="477" spans="6:11" x14ac:dyDescent="0.25">
      <c r="F477" s="22"/>
      <c r="G477" s="21"/>
      <c r="H477" s="22"/>
      <c r="I477" s="22"/>
      <c r="K477" s="34"/>
    </row>
    <row r="478" spans="6:11" x14ac:dyDescent="0.25">
      <c r="F478" s="22"/>
      <c r="G478" s="21"/>
      <c r="H478" s="22"/>
      <c r="I478" s="22"/>
      <c r="K478" s="34"/>
    </row>
    <row r="479" spans="6:11" x14ac:dyDescent="0.25">
      <c r="F479" s="22"/>
      <c r="G479" s="21"/>
      <c r="H479" s="22"/>
      <c r="I479" s="22"/>
      <c r="K479" s="34"/>
    </row>
    <row r="480" spans="6:11" x14ac:dyDescent="0.25">
      <c r="F480" s="22"/>
      <c r="G480" s="21"/>
      <c r="H480" s="22"/>
      <c r="I480" s="22"/>
      <c r="K480" s="34"/>
    </row>
    <row r="481" spans="6:11" x14ac:dyDescent="0.25">
      <c r="F481" s="22"/>
      <c r="G481" s="21"/>
      <c r="H481" s="22"/>
      <c r="I481" s="22"/>
      <c r="K481" s="34"/>
    </row>
    <row r="482" spans="6:11" x14ac:dyDescent="0.25">
      <c r="F482" s="22"/>
      <c r="G482" s="21"/>
      <c r="H482" s="22"/>
      <c r="I482" s="22"/>
      <c r="K482" s="34"/>
    </row>
    <row r="483" spans="6:11" x14ac:dyDescent="0.25">
      <c r="F483" s="22"/>
      <c r="G483" s="21"/>
      <c r="H483" s="22"/>
      <c r="I483" s="22"/>
      <c r="K483" s="34"/>
    </row>
    <row r="484" spans="6:11" x14ac:dyDescent="0.25">
      <c r="F484" s="22"/>
      <c r="G484" s="21"/>
      <c r="H484" s="22"/>
      <c r="I484" s="22"/>
      <c r="K484" s="34"/>
    </row>
    <row r="485" spans="6:11" x14ac:dyDescent="0.25">
      <c r="F485" s="22"/>
      <c r="G485" s="21"/>
      <c r="H485" s="22"/>
      <c r="I485" s="22"/>
      <c r="K485" s="34"/>
    </row>
    <row r="486" spans="6:11" x14ac:dyDescent="0.25">
      <c r="F486" s="22"/>
      <c r="G486" s="21"/>
      <c r="H486" s="22"/>
      <c r="I486" s="22"/>
      <c r="K486" s="34"/>
    </row>
    <row r="487" spans="6:11" x14ac:dyDescent="0.25">
      <c r="F487" s="22"/>
      <c r="G487" s="21"/>
      <c r="H487" s="22"/>
      <c r="I487" s="22"/>
      <c r="K487" s="34"/>
    </row>
    <row r="488" spans="6:11" x14ac:dyDescent="0.25">
      <c r="F488" s="22"/>
      <c r="G488" s="21"/>
      <c r="H488" s="22"/>
      <c r="I488" s="22"/>
      <c r="K488" s="34"/>
    </row>
    <row r="489" spans="6:11" x14ac:dyDescent="0.25">
      <c r="F489" s="22"/>
      <c r="G489" s="21"/>
      <c r="H489" s="22"/>
      <c r="I489" s="22"/>
      <c r="K489" s="34"/>
    </row>
    <row r="490" spans="6:11" x14ac:dyDescent="0.25">
      <c r="F490" s="22"/>
      <c r="G490" s="21"/>
      <c r="H490" s="22"/>
      <c r="I490" s="22"/>
      <c r="K490" s="34"/>
    </row>
    <row r="491" spans="6:11" x14ac:dyDescent="0.25">
      <c r="F491" s="22"/>
      <c r="G491" s="21"/>
      <c r="H491" s="22"/>
      <c r="I491" s="22"/>
      <c r="K491" s="34"/>
    </row>
    <row r="492" spans="6:11" x14ac:dyDescent="0.25">
      <c r="F492" s="22"/>
      <c r="G492" s="21"/>
      <c r="H492" s="22"/>
      <c r="I492" s="22"/>
      <c r="K492" s="34"/>
    </row>
    <row r="493" spans="6:11" x14ac:dyDescent="0.25">
      <c r="F493" s="22"/>
      <c r="G493" s="21"/>
      <c r="H493" s="22"/>
      <c r="I493" s="22"/>
      <c r="K493" s="34"/>
    </row>
    <row r="494" spans="6:11" x14ac:dyDescent="0.25">
      <c r="F494" s="22"/>
      <c r="G494" s="21"/>
      <c r="H494" s="22"/>
      <c r="I494" s="22"/>
      <c r="K494" s="34"/>
    </row>
    <row r="495" spans="6:11" x14ac:dyDescent="0.25">
      <c r="F495" s="22"/>
      <c r="G495" s="21"/>
      <c r="H495" s="22"/>
      <c r="I495" s="22"/>
      <c r="K495" s="34"/>
    </row>
    <row r="496" spans="6:11" x14ac:dyDescent="0.25">
      <c r="F496" s="22"/>
      <c r="G496" s="21"/>
      <c r="H496" s="22"/>
      <c r="I496" s="22"/>
      <c r="K496" s="34"/>
    </row>
    <row r="497" spans="6:11" x14ac:dyDescent="0.25">
      <c r="F497" s="22"/>
      <c r="G497" s="21"/>
      <c r="H497" s="22"/>
      <c r="I497" s="22"/>
      <c r="K497" s="34"/>
    </row>
    <row r="498" spans="6:11" x14ac:dyDescent="0.25">
      <c r="F498" s="22"/>
      <c r="G498" s="21"/>
      <c r="H498" s="22"/>
      <c r="I498" s="22"/>
      <c r="K498" s="34"/>
    </row>
    <row r="499" spans="6:11" x14ac:dyDescent="0.25">
      <c r="F499" s="22"/>
      <c r="G499" s="21"/>
      <c r="H499" s="22"/>
      <c r="I499" s="22"/>
      <c r="K499" s="34"/>
    </row>
    <row r="500" spans="6:11" x14ac:dyDescent="0.25">
      <c r="F500" s="22"/>
      <c r="G500" s="21"/>
      <c r="H500" s="22"/>
      <c r="I500" s="22"/>
      <c r="K500" s="34"/>
    </row>
    <row r="501" spans="6:11" x14ac:dyDescent="0.25">
      <c r="F501" s="22"/>
      <c r="G501" s="21"/>
      <c r="H501" s="22"/>
      <c r="I501" s="22"/>
      <c r="K501" s="34"/>
    </row>
    <row r="502" spans="6:11" x14ac:dyDescent="0.25">
      <c r="F502" s="22"/>
      <c r="G502" s="21"/>
      <c r="H502" s="22"/>
      <c r="I502" s="22"/>
      <c r="K502" s="34"/>
    </row>
    <row r="503" spans="6:11" x14ac:dyDescent="0.25">
      <c r="F503" s="22"/>
      <c r="G503" s="21"/>
      <c r="H503" s="22"/>
      <c r="I503" s="22"/>
      <c r="K503" s="34"/>
    </row>
    <row r="504" spans="6:11" x14ac:dyDescent="0.25">
      <c r="F504" s="22"/>
      <c r="G504" s="21"/>
      <c r="H504" s="22"/>
      <c r="I504" s="22"/>
      <c r="K504" s="34"/>
    </row>
    <row r="505" spans="6:11" x14ac:dyDescent="0.25">
      <c r="F505" s="22"/>
      <c r="G505" s="21"/>
      <c r="H505" s="22"/>
      <c r="I505" s="22"/>
      <c r="K505" s="34"/>
    </row>
    <row r="506" spans="6:11" x14ac:dyDescent="0.25">
      <c r="F506" s="22"/>
      <c r="G506" s="21"/>
      <c r="H506" s="22"/>
      <c r="I506" s="22"/>
      <c r="K506" s="34"/>
    </row>
    <row r="507" spans="6:11" x14ac:dyDescent="0.25">
      <c r="F507" s="22"/>
      <c r="G507" s="21"/>
      <c r="H507" s="22"/>
      <c r="I507" s="22"/>
      <c r="K507" s="34"/>
    </row>
    <row r="508" spans="6:11" x14ac:dyDescent="0.25">
      <c r="F508" s="22"/>
      <c r="G508" s="21"/>
      <c r="H508" s="22"/>
      <c r="I508" s="22"/>
      <c r="K508" s="34"/>
    </row>
    <row r="509" spans="6:11" x14ac:dyDescent="0.25">
      <c r="F509" s="22"/>
      <c r="G509" s="21"/>
      <c r="H509" s="22"/>
      <c r="I509" s="22"/>
      <c r="K509" s="34"/>
    </row>
    <row r="510" spans="6:11" x14ac:dyDescent="0.25">
      <c r="F510" s="22"/>
      <c r="G510" s="21"/>
      <c r="H510" s="22"/>
      <c r="I510" s="22"/>
      <c r="K510" s="34"/>
    </row>
    <row r="511" spans="6:11" x14ac:dyDescent="0.25">
      <c r="F511" s="22"/>
      <c r="G511" s="21"/>
      <c r="H511" s="22"/>
      <c r="I511" s="22"/>
      <c r="K511" s="34"/>
    </row>
    <row r="512" spans="6:11" x14ac:dyDescent="0.25">
      <c r="F512" s="22"/>
      <c r="G512" s="21"/>
      <c r="H512" s="22"/>
      <c r="I512" s="22"/>
      <c r="K512" s="34"/>
    </row>
    <row r="513" spans="6:11" x14ac:dyDescent="0.25">
      <c r="F513" s="22"/>
      <c r="G513" s="21"/>
      <c r="H513" s="22"/>
      <c r="I513" s="22"/>
      <c r="K513" s="34"/>
    </row>
    <row r="514" spans="6:11" x14ac:dyDescent="0.25">
      <c r="F514" s="22"/>
      <c r="G514" s="21"/>
      <c r="H514" s="22"/>
      <c r="I514" s="22"/>
      <c r="K514" s="34"/>
    </row>
    <row r="515" spans="6:11" x14ac:dyDescent="0.25">
      <c r="F515" s="22"/>
      <c r="G515" s="21"/>
      <c r="H515" s="22"/>
      <c r="I515" s="22"/>
      <c r="K515" s="34"/>
    </row>
    <row r="516" spans="6:11" x14ac:dyDescent="0.25">
      <c r="F516" s="22"/>
      <c r="G516" s="21"/>
      <c r="H516" s="22"/>
      <c r="I516" s="22"/>
      <c r="K516" s="34"/>
    </row>
    <row r="517" spans="6:11" x14ac:dyDescent="0.25">
      <c r="F517" s="22"/>
      <c r="G517" s="21"/>
      <c r="H517" s="22"/>
      <c r="I517" s="22"/>
      <c r="K517" s="34"/>
    </row>
    <row r="518" spans="6:11" x14ac:dyDescent="0.25">
      <c r="F518" s="22"/>
      <c r="G518" s="21"/>
      <c r="H518" s="22"/>
      <c r="I518" s="22"/>
      <c r="K518" s="34"/>
    </row>
    <row r="519" spans="6:11" x14ac:dyDescent="0.25">
      <c r="F519" s="22"/>
      <c r="G519" s="21"/>
      <c r="H519" s="22"/>
      <c r="I519" s="22"/>
      <c r="K519" s="34"/>
    </row>
    <row r="520" spans="6:11" x14ac:dyDescent="0.25">
      <c r="F520" s="22"/>
      <c r="G520" s="21"/>
      <c r="H520" s="22"/>
      <c r="I520" s="22"/>
      <c r="K520" s="34"/>
    </row>
    <row r="521" spans="6:11" x14ac:dyDescent="0.25">
      <c r="F521" s="22"/>
      <c r="G521" s="21"/>
      <c r="H521" s="22"/>
      <c r="I521" s="22"/>
      <c r="K521" s="34"/>
    </row>
    <row r="522" spans="6:11" x14ac:dyDescent="0.25">
      <c r="F522" s="22"/>
      <c r="G522" s="21"/>
      <c r="H522" s="22"/>
      <c r="I522" s="22"/>
      <c r="K522" s="34"/>
    </row>
    <row r="523" spans="6:11" x14ac:dyDescent="0.25">
      <c r="F523" s="22"/>
      <c r="G523" s="21"/>
      <c r="H523" s="22"/>
      <c r="I523" s="22"/>
      <c r="K523" s="34"/>
    </row>
    <row r="524" spans="6:11" x14ac:dyDescent="0.25">
      <c r="F524" s="22"/>
      <c r="G524" s="21"/>
      <c r="H524" s="22"/>
      <c r="I524" s="22"/>
      <c r="K524" s="34"/>
    </row>
    <row r="525" spans="6:11" x14ac:dyDescent="0.25">
      <c r="F525" s="22"/>
      <c r="G525" s="21"/>
      <c r="H525" s="22"/>
      <c r="I525" s="22"/>
      <c r="K525" s="34"/>
    </row>
    <row r="526" spans="6:11" x14ac:dyDescent="0.25">
      <c r="F526" s="22"/>
      <c r="G526" s="21"/>
      <c r="H526" s="22"/>
      <c r="I526" s="22"/>
      <c r="K526" s="34"/>
    </row>
    <row r="527" spans="6:11" x14ac:dyDescent="0.25">
      <c r="F527" s="22"/>
      <c r="G527" s="21"/>
      <c r="H527" s="22"/>
      <c r="I527" s="22"/>
      <c r="K527" s="34"/>
    </row>
    <row r="528" spans="6:11" x14ac:dyDescent="0.25">
      <c r="F528" s="22"/>
      <c r="G528" s="21"/>
      <c r="H528" s="22"/>
      <c r="I528" s="22"/>
      <c r="K528" s="34"/>
    </row>
    <row r="529" spans="6:11" x14ac:dyDescent="0.25">
      <c r="F529" s="22"/>
      <c r="G529" s="21"/>
      <c r="H529" s="22"/>
      <c r="I529" s="22"/>
      <c r="K529" s="34"/>
    </row>
    <row r="530" spans="6:11" x14ac:dyDescent="0.25">
      <c r="F530" s="22"/>
      <c r="G530" s="21"/>
      <c r="H530" s="22"/>
      <c r="I530" s="22"/>
      <c r="K530" s="34"/>
    </row>
    <row r="531" spans="6:11" x14ac:dyDescent="0.25">
      <c r="F531" s="22"/>
      <c r="G531" s="21"/>
      <c r="H531" s="22"/>
      <c r="I531" s="22"/>
      <c r="K531" s="34"/>
    </row>
    <row r="532" spans="6:11" x14ac:dyDescent="0.25">
      <c r="F532" s="22"/>
      <c r="G532" s="21"/>
      <c r="H532" s="22"/>
      <c r="I532" s="22"/>
      <c r="K532" s="34"/>
    </row>
    <row r="533" spans="6:11" x14ac:dyDescent="0.25">
      <c r="F533" s="22"/>
      <c r="G533" s="21"/>
      <c r="H533" s="22"/>
      <c r="I533" s="22"/>
      <c r="K533" s="34"/>
    </row>
    <row r="534" spans="6:11" x14ac:dyDescent="0.25">
      <c r="F534" s="22"/>
      <c r="G534" s="21"/>
      <c r="H534" s="22"/>
      <c r="I534" s="22"/>
      <c r="K534" s="34"/>
    </row>
    <row r="535" spans="6:11" x14ac:dyDescent="0.25">
      <c r="F535" s="22"/>
      <c r="G535" s="21"/>
      <c r="H535" s="22"/>
      <c r="I535" s="22"/>
      <c r="K535" s="34"/>
    </row>
    <row r="536" spans="6:11" x14ac:dyDescent="0.25">
      <c r="F536" s="22"/>
      <c r="G536" s="21"/>
      <c r="H536" s="22"/>
      <c r="I536" s="22"/>
      <c r="K536" s="34"/>
    </row>
    <row r="537" spans="6:11" x14ac:dyDescent="0.25">
      <c r="F537" s="22"/>
      <c r="G537" s="21"/>
      <c r="H537" s="22"/>
      <c r="I537" s="22"/>
      <c r="K537" s="34"/>
    </row>
    <row r="538" spans="6:11" x14ac:dyDescent="0.25">
      <c r="F538" s="22"/>
      <c r="G538" s="21"/>
      <c r="H538" s="22"/>
      <c r="I538" s="22"/>
      <c r="K538" s="34"/>
    </row>
    <row r="539" spans="6:11" x14ac:dyDescent="0.25">
      <c r="F539" s="22"/>
      <c r="G539" s="21"/>
      <c r="H539" s="22"/>
      <c r="I539" s="22"/>
      <c r="K539" s="34"/>
    </row>
    <row r="540" spans="6:11" x14ac:dyDescent="0.25">
      <c r="F540" s="22"/>
      <c r="G540" s="21"/>
      <c r="H540" s="22"/>
      <c r="I540" s="22"/>
      <c r="K540" s="34"/>
    </row>
    <row r="541" spans="6:11" x14ac:dyDescent="0.25">
      <c r="F541" s="22"/>
      <c r="G541" s="21"/>
      <c r="H541" s="22"/>
      <c r="I541" s="22"/>
      <c r="K541" s="34"/>
    </row>
    <row r="542" spans="6:11" x14ac:dyDescent="0.25">
      <c r="F542" s="22"/>
      <c r="G542" s="21"/>
      <c r="H542" s="22"/>
      <c r="I542" s="22"/>
      <c r="K542" s="34"/>
    </row>
    <row r="543" spans="6:11" x14ac:dyDescent="0.25">
      <c r="F543" s="22"/>
      <c r="G543" s="21"/>
      <c r="H543" s="22"/>
      <c r="I543" s="22"/>
      <c r="K543" s="34"/>
    </row>
    <row r="544" spans="6:11" x14ac:dyDescent="0.25">
      <c r="F544" s="22"/>
      <c r="G544" s="21"/>
      <c r="H544" s="22"/>
      <c r="I544" s="22"/>
      <c r="K544" s="34"/>
    </row>
    <row r="545" spans="6:11" x14ac:dyDescent="0.25">
      <c r="F545" s="22"/>
      <c r="G545" s="21"/>
      <c r="H545" s="22"/>
      <c r="I545" s="22"/>
      <c r="K545" s="34"/>
    </row>
    <row r="546" spans="6:11" x14ac:dyDescent="0.25">
      <c r="F546" s="22"/>
      <c r="G546" s="21"/>
      <c r="H546" s="22"/>
      <c r="I546" s="22"/>
      <c r="K546" s="34"/>
    </row>
    <row r="547" spans="6:11" x14ac:dyDescent="0.25">
      <c r="F547" s="22"/>
      <c r="G547" s="21"/>
      <c r="H547" s="22"/>
      <c r="I547" s="22"/>
      <c r="K547" s="34"/>
    </row>
    <row r="548" spans="6:11" x14ac:dyDescent="0.25">
      <c r="F548" s="22"/>
      <c r="G548" s="21"/>
      <c r="H548" s="22"/>
      <c r="I548" s="22"/>
      <c r="K548" s="34"/>
    </row>
    <row r="549" spans="6:11" x14ac:dyDescent="0.25">
      <c r="F549" s="22"/>
      <c r="G549" s="21"/>
      <c r="H549" s="22"/>
      <c r="I549" s="22"/>
      <c r="K549" s="34"/>
    </row>
    <row r="550" spans="6:11" x14ac:dyDescent="0.25">
      <c r="F550" s="22"/>
      <c r="G550" s="21"/>
      <c r="H550" s="22"/>
      <c r="I550" s="22"/>
      <c r="K550" s="34"/>
    </row>
    <row r="551" spans="6:11" x14ac:dyDescent="0.25">
      <c r="F551" s="22"/>
      <c r="G551" s="21"/>
      <c r="H551" s="22"/>
      <c r="I551" s="22"/>
      <c r="K551" s="34"/>
    </row>
    <row r="552" spans="6:11" x14ac:dyDescent="0.25">
      <c r="F552" s="22"/>
      <c r="G552" s="21"/>
      <c r="H552" s="22"/>
      <c r="I552" s="22"/>
      <c r="K552" s="34"/>
    </row>
    <row r="553" spans="6:11" x14ac:dyDescent="0.25">
      <c r="F553" s="22"/>
      <c r="G553" s="21"/>
      <c r="H553" s="22"/>
      <c r="I553" s="22"/>
      <c r="K553" s="34"/>
    </row>
    <row r="554" spans="6:11" x14ac:dyDescent="0.25">
      <c r="F554" s="22"/>
      <c r="G554" s="21"/>
      <c r="H554" s="22"/>
      <c r="I554" s="22"/>
      <c r="K554" s="34"/>
    </row>
    <row r="555" spans="6:11" x14ac:dyDescent="0.25">
      <c r="F555" s="22"/>
      <c r="G555" s="21"/>
      <c r="H555" s="22"/>
      <c r="I555" s="22"/>
      <c r="K555" s="34"/>
    </row>
    <row r="556" spans="6:11" x14ac:dyDescent="0.25">
      <c r="F556" s="22"/>
      <c r="G556" s="21"/>
      <c r="H556" s="22"/>
      <c r="I556" s="22"/>
      <c r="K556" s="34"/>
    </row>
    <row r="557" spans="6:11" x14ac:dyDescent="0.25">
      <c r="F557" s="22"/>
      <c r="G557" s="21"/>
      <c r="H557" s="22"/>
      <c r="I557" s="22"/>
      <c r="K557" s="34"/>
    </row>
    <row r="558" spans="6:11" x14ac:dyDescent="0.25">
      <c r="F558" s="22"/>
      <c r="G558" s="21"/>
      <c r="H558" s="22"/>
      <c r="I558" s="22"/>
      <c r="K558" s="34"/>
    </row>
    <row r="559" spans="6:11" x14ac:dyDescent="0.25">
      <c r="F559" s="22"/>
      <c r="G559" s="21"/>
      <c r="H559" s="22"/>
      <c r="I559" s="22"/>
      <c r="K559" s="34"/>
    </row>
    <row r="560" spans="6:11" x14ac:dyDescent="0.25">
      <c r="F560" s="22"/>
      <c r="G560" s="21"/>
      <c r="H560" s="22"/>
      <c r="I560" s="22"/>
      <c r="K560" s="34"/>
    </row>
    <row r="561" spans="6:11" x14ac:dyDescent="0.25">
      <c r="F561" s="22"/>
      <c r="G561" s="21"/>
      <c r="H561" s="22"/>
      <c r="I561" s="22"/>
      <c r="K561" s="34"/>
    </row>
    <row r="562" spans="6:11" x14ac:dyDescent="0.25">
      <c r="F562" s="22"/>
      <c r="G562" s="21"/>
      <c r="H562" s="22"/>
      <c r="I562" s="22"/>
      <c r="K562" s="34"/>
    </row>
    <row r="563" spans="6:11" x14ac:dyDescent="0.25">
      <c r="F563" s="22"/>
      <c r="G563" s="21"/>
      <c r="H563" s="22"/>
      <c r="I563" s="22"/>
      <c r="K563" s="34"/>
    </row>
    <row r="564" spans="6:11" x14ac:dyDescent="0.25">
      <c r="F564" s="22"/>
      <c r="G564" s="21"/>
      <c r="H564" s="22"/>
      <c r="I564" s="22"/>
      <c r="K564" s="34"/>
    </row>
    <row r="565" spans="6:11" x14ac:dyDescent="0.25">
      <c r="F565" s="22"/>
      <c r="G565" s="21"/>
      <c r="H565" s="22"/>
      <c r="I565" s="22"/>
      <c r="K565" s="34"/>
    </row>
    <row r="566" spans="6:11" x14ac:dyDescent="0.25">
      <c r="F566" s="22"/>
      <c r="G566" s="21"/>
      <c r="H566" s="22"/>
      <c r="I566" s="22"/>
      <c r="K566" s="34"/>
    </row>
    <row r="567" spans="6:11" x14ac:dyDescent="0.25">
      <c r="F567" s="22"/>
      <c r="G567" s="21"/>
      <c r="H567" s="22"/>
      <c r="I567" s="22"/>
      <c r="K567" s="34"/>
    </row>
    <row r="568" spans="6:11" x14ac:dyDescent="0.25">
      <c r="F568" s="22"/>
      <c r="G568" s="21"/>
      <c r="H568" s="22"/>
      <c r="I568" s="22"/>
      <c r="K568" s="34"/>
    </row>
    <row r="569" spans="6:11" x14ac:dyDescent="0.25">
      <c r="F569" s="22"/>
      <c r="G569" s="21"/>
      <c r="H569" s="22"/>
      <c r="I569" s="22"/>
      <c r="K569" s="34"/>
    </row>
    <row r="570" spans="6:11" x14ac:dyDescent="0.25">
      <c r="F570" s="22"/>
      <c r="G570" s="21"/>
      <c r="H570" s="22"/>
      <c r="I570" s="22"/>
      <c r="K570" s="34"/>
    </row>
    <row r="571" spans="6:11" x14ac:dyDescent="0.25">
      <c r="F571" s="22"/>
      <c r="G571" s="21"/>
      <c r="H571" s="22"/>
      <c r="I571" s="22"/>
      <c r="K571" s="34"/>
    </row>
    <row r="572" spans="6:11" x14ac:dyDescent="0.25">
      <c r="F572" s="22"/>
      <c r="G572" s="21"/>
      <c r="H572" s="22"/>
      <c r="I572" s="22"/>
      <c r="K572" s="34"/>
    </row>
    <row r="573" spans="6:11" x14ac:dyDescent="0.25">
      <c r="F573" s="22"/>
      <c r="G573" s="21"/>
      <c r="H573" s="22"/>
      <c r="I573" s="22"/>
      <c r="K573" s="34"/>
    </row>
    <row r="574" spans="6:11" x14ac:dyDescent="0.25">
      <c r="F574" s="22"/>
      <c r="G574" s="21"/>
      <c r="H574" s="22"/>
      <c r="I574" s="22"/>
      <c r="K574" s="34"/>
    </row>
    <row r="575" spans="6:11" x14ac:dyDescent="0.25">
      <c r="F575" s="22"/>
      <c r="G575" s="21"/>
      <c r="H575" s="22"/>
      <c r="I575" s="22"/>
      <c r="K575" s="34"/>
    </row>
    <row r="576" spans="6:11" x14ac:dyDescent="0.25">
      <c r="F576" s="22"/>
      <c r="G576" s="21"/>
      <c r="H576" s="22"/>
      <c r="I576" s="22"/>
      <c r="K576" s="34"/>
    </row>
    <row r="577" spans="6:11" x14ac:dyDescent="0.25">
      <c r="F577" s="22"/>
      <c r="G577" s="21"/>
      <c r="H577" s="22"/>
      <c r="I577" s="22"/>
      <c r="K577" s="34"/>
    </row>
    <row r="578" spans="6:11" x14ac:dyDescent="0.25">
      <c r="F578" s="22"/>
      <c r="G578" s="21"/>
      <c r="H578" s="22"/>
      <c r="I578" s="22"/>
      <c r="K578" s="34"/>
    </row>
    <row r="579" spans="6:11" x14ac:dyDescent="0.25">
      <c r="F579" s="22"/>
      <c r="G579" s="21"/>
      <c r="H579" s="22"/>
      <c r="I579" s="22"/>
      <c r="K579" s="34"/>
    </row>
    <row r="580" spans="6:11" x14ac:dyDescent="0.25">
      <c r="F580" s="22"/>
      <c r="G580" s="21"/>
      <c r="H580" s="22"/>
      <c r="I580" s="22"/>
      <c r="K580" s="34"/>
    </row>
    <row r="581" spans="6:11" x14ac:dyDescent="0.25">
      <c r="F581" s="22"/>
      <c r="G581" s="21"/>
      <c r="H581" s="22"/>
      <c r="I581" s="22"/>
      <c r="K581" s="34"/>
    </row>
    <row r="582" spans="6:11" x14ac:dyDescent="0.25">
      <c r="F582" s="22"/>
      <c r="G582" s="21"/>
      <c r="H582" s="22"/>
      <c r="I582" s="22"/>
      <c r="K582" s="34"/>
    </row>
    <row r="583" spans="6:11" x14ac:dyDescent="0.25">
      <c r="F583" s="22"/>
      <c r="G583" s="21"/>
      <c r="H583" s="22"/>
      <c r="I583" s="22"/>
      <c r="K583" s="34"/>
    </row>
    <row r="584" spans="6:11" x14ac:dyDescent="0.25">
      <c r="F584" s="22"/>
      <c r="G584" s="21"/>
      <c r="H584" s="22"/>
      <c r="I584" s="22"/>
      <c r="K584" s="34"/>
    </row>
    <row r="585" spans="6:11" x14ac:dyDescent="0.25">
      <c r="F585" s="22"/>
      <c r="G585" s="21"/>
      <c r="H585" s="22"/>
      <c r="I585" s="22"/>
      <c r="K585" s="34"/>
    </row>
    <row r="586" spans="6:11" x14ac:dyDescent="0.25">
      <c r="F586" s="22"/>
      <c r="G586" s="21"/>
      <c r="H586" s="22"/>
      <c r="I586" s="22"/>
      <c r="K586" s="34"/>
    </row>
    <row r="587" spans="6:11" x14ac:dyDescent="0.25">
      <c r="F587" s="22"/>
      <c r="G587" s="21"/>
      <c r="H587" s="22"/>
      <c r="I587" s="22"/>
      <c r="K587" s="34"/>
    </row>
    <row r="588" spans="6:11" x14ac:dyDescent="0.25">
      <c r="F588" s="22"/>
      <c r="G588" s="21"/>
      <c r="H588" s="22"/>
      <c r="I588" s="22"/>
      <c r="K588" s="34"/>
    </row>
    <row r="589" spans="6:11" x14ac:dyDescent="0.25">
      <c r="F589" s="22"/>
      <c r="G589" s="21"/>
      <c r="H589" s="22"/>
      <c r="I589" s="22"/>
      <c r="K589" s="34"/>
    </row>
    <row r="590" spans="6:11" x14ac:dyDescent="0.25">
      <c r="F590" s="22"/>
      <c r="G590" s="21"/>
      <c r="H590" s="22"/>
      <c r="I590" s="22"/>
      <c r="K590" s="34"/>
    </row>
    <row r="591" spans="6:11" x14ac:dyDescent="0.25">
      <c r="F591" s="22"/>
      <c r="G591" s="21"/>
      <c r="H591" s="22"/>
      <c r="I591" s="22"/>
      <c r="K591" s="34"/>
    </row>
    <row r="592" spans="6:11" x14ac:dyDescent="0.25">
      <c r="F592" s="22"/>
      <c r="G592" s="21"/>
      <c r="H592" s="22"/>
      <c r="I592" s="22"/>
      <c r="K592" s="34"/>
    </row>
    <row r="593" spans="6:11" x14ac:dyDescent="0.25">
      <c r="F593" s="22"/>
      <c r="G593" s="21"/>
      <c r="H593" s="22"/>
      <c r="I593" s="22"/>
      <c r="K593" s="34"/>
    </row>
    <row r="594" spans="6:11" x14ac:dyDescent="0.25">
      <c r="F594" s="22"/>
      <c r="G594" s="21"/>
      <c r="H594" s="22"/>
      <c r="I594" s="22"/>
      <c r="K594" s="34"/>
    </row>
    <row r="595" spans="6:11" x14ac:dyDescent="0.25">
      <c r="F595" s="22"/>
      <c r="G595" s="21"/>
      <c r="H595" s="22"/>
      <c r="I595" s="22"/>
      <c r="K595" s="34"/>
    </row>
    <row r="596" spans="6:11" x14ac:dyDescent="0.25">
      <c r="F596" s="22"/>
      <c r="G596" s="21"/>
      <c r="H596" s="22"/>
      <c r="I596" s="22"/>
      <c r="K596" s="34"/>
    </row>
    <row r="597" spans="6:11" x14ac:dyDescent="0.25">
      <c r="F597" s="22"/>
      <c r="G597" s="21"/>
      <c r="H597" s="22"/>
      <c r="I597" s="22"/>
      <c r="K597" s="34"/>
    </row>
    <row r="598" spans="6:11" x14ac:dyDescent="0.25">
      <c r="F598" s="22"/>
      <c r="G598" s="21"/>
      <c r="H598" s="22"/>
      <c r="I598" s="22"/>
      <c r="K598" s="34"/>
    </row>
    <row r="599" spans="6:11" x14ac:dyDescent="0.25">
      <c r="F599" s="22"/>
      <c r="G599" s="21"/>
      <c r="H599" s="22"/>
      <c r="I599" s="22"/>
      <c r="K599" s="34"/>
    </row>
    <row r="600" spans="6:11" x14ac:dyDescent="0.25">
      <c r="F600" s="22"/>
      <c r="G600" s="21"/>
      <c r="H600" s="22"/>
      <c r="I600" s="22"/>
      <c r="K600" s="34"/>
    </row>
    <row r="601" spans="6:11" x14ac:dyDescent="0.25">
      <c r="F601" s="22"/>
      <c r="G601" s="21"/>
      <c r="H601" s="22"/>
      <c r="I601" s="22"/>
      <c r="K601" s="34"/>
    </row>
    <row r="602" spans="6:11" x14ac:dyDescent="0.25">
      <c r="F602" s="22"/>
      <c r="G602" s="21"/>
      <c r="H602" s="22"/>
      <c r="I602" s="22"/>
      <c r="K602" s="34"/>
    </row>
    <row r="603" spans="6:11" x14ac:dyDescent="0.25">
      <c r="F603" s="22"/>
      <c r="G603" s="21"/>
      <c r="H603" s="22"/>
      <c r="I603" s="22"/>
      <c r="K603" s="34"/>
    </row>
    <row r="604" spans="6:11" x14ac:dyDescent="0.25">
      <c r="F604" s="22"/>
      <c r="G604" s="21"/>
      <c r="H604" s="22"/>
      <c r="I604" s="22"/>
      <c r="K604" s="34"/>
    </row>
    <row r="605" spans="6:11" x14ac:dyDescent="0.25">
      <c r="F605" s="22"/>
      <c r="G605" s="21"/>
      <c r="H605" s="22"/>
      <c r="I605" s="22"/>
      <c r="K605" s="34"/>
    </row>
    <row r="606" spans="6:11" x14ac:dyDescent="0.25">
      <c r="F606" s="22"/>
      <c r="G606" s="21"/>
      <c r="H606" s="22"/>
      <c r="I606" s="22"/>
      <c r="K606" s="34"/>
    </row>
    <row r="607" spans="6:11" x14ac:dyDescent="0.25">
      <c r="F607" s="22"/>
      <c r="G607" s="21"/>
      <c r="H607" s="22"/>
      <c r="I607" s="22"/>
      <c r="K607" s="34"/>
    </row>
    <row r="608" spans="6:11" x14ac:dyDescent="0.25">
      <c r="F608" s="22"/>
      <c r="G608" s="21"/>
      <c r="H608" s="22"/>
      <c r="I608" s="22"/>
      <c r="K608" s="34"/>
    </row>
    <row r="609" spans="6:11" x14ac:dyDescent="0.25">
      <c r="F609" s="22"/>
      <c r="G609" s="21"/>
      <c r="H609" s="22"/>
      <c r="I609" s="22"/>
      <c r="K609" s="34"/>
    </row>
    <row r="610" spans="6:11" x14ac:dyDescent="0.25">
      <c r="F610" s="22"/>
      <c r="G610" s="21"/>
      <c r="H610" s="22"/>
      <c r="I610" s="22"/>
      <c r="K610" s="34"/>
    </row>
    <row r="611" spans="6:11" x14ac:dyDescent="0.25">
      <c r="F611" s="22"/>
      <c r="G611" s="21"/>
      <c r="H611" s="22"/>
      <c r="I611" s="22"/>
      <c r="K611" s="34"/>
    </row>
    <row r="612" spans="6:11" x14ac:dyDescent="0.25">
      <c r="F612" s="22"/>
      <c r="G612" s="21"/>
      <c r="H612" s="22"/>
      <c r="I612" s="22"/>
      <c r="K612" s="34"/>
    </row>
    <row r="613" spans="6:11" x14ac:dyDescent="0.25">
      <c r="F613" s="22"/>
      <c r="G613" s="21"/>
      <c r="H613" s="22"/>
      <c r="I613" s="22"/>
      <c r="K613" s="34"/>
    </row>
    <row r="614" spans="6:11" x14ac:dyDescent="0.25">
      <c r="F614" s="22"/>
      <c r="G614" s="21"/>
      <c r="H614" s="22"/>
      <c r="I614" s="22"/>
      <c r="K614" s="34"/>
    </row>
    <row r="615" spans="6:11" x14ac:dyDescent="0.25">
      <c r="F615" s="22"/>
      <c r="G615" s="21"/>
      <c r="H615" s="22"/>
      <c r="I615" s="22"/>
      <c r="K615" s="34"/>
    </row>
    <row r="616" spans="6:11" x14ac:dyDescent="0.25">
      <c r="F616" s="22"/>
      <c r="G616" s="21"/>
      <c r="H616" s="22"/>
      <c r="I616" s="22"/>
      <c r="K616" s="34"/>
    </row>
    <row r="617" spans="6:11" x14ac:dyDescent="0.25">
      <c r="F617" s="22"/>
      <c r="G617" s="21"/>
      <c r="H617" s="22"/>
      <c r="I617" s="22"/>
      <c r="K617" s="34"/>
    </row>
    <row r="618" spans="6:11" x14ac:dyDescent="0.25">
      <c r="F618" s="22"/>
      <c r="G618" s="21"/>
      <c r="H618" s="22"/>
      <c r="I618" s="22"/>
      <c r="K618" s="34"/>
    </row>
    <row r="619" spans="6:11" x14ac:dyDescent="0.25">
      <c r="F619" s="22"/>
      <c r="G619" s="21"/>
      <c r="H619" s="22"/>
      <c r="I619" s="22"/>
      <c r="K619" s="34"/>
    </row>
    <row r="620" spans="6:11" x14ac:dyDescent="0.25">
      <c r="F620" s="22"/>
      <c r="G620" s="21"/>
      <c r="H620" s="22"/>
      <c r="I620" s="22"/>
      <c r="K620" s="34"/>
    </row>
    <row r="621" spans="6:11" x14ac:dyDescent="0.25">
      <c r="F621" s="22"/>
      <c r="G621" s="21"/>
      <c r="H621" s="22"/>
      <c r="I621" s="22"/>
      <c r="K621" s="34"/>
    </row>
    <row r="622" spans="6:11" x14ac:dyDescent="0.25">
      <c r="F622" s="22"/>
      <c r="G622" s="21"/>
      <c r="H622" s="22"/>
      <c r="I622" s="22"/>
      <c r="K622" s="34"/>
    </row>
    <row r="623" spans="6:11" x14ac:dyDescent="0.25">
      <c r="F623" s="22"/>
      <c r="G623" s="21"/>
      <c r="H623" s="22"/>
      <c r="I623" s="22"/>
      <c r="K623" s="34"/>
    </row>
    <row r="624" spans="6:11" x14ac:dyDescent="0.25">
      <c r="F624" s="22"/>
      <c r="G624" s="21"/>
      <c r="H624" s="22"/>
      <c r="I624" s="22"/>
      <c r="K624" s="34"/>
    </row>
    <row r="625" spans="6:11" x14ac:dyDescent="0.25">
      <c r="F625" s="22"/>
      <c r="G625" s="21"/>
      <c r="H625" s="22"/>
      <c r="I625" s="22"/>
      <c r="K625" s="34"/>
    </row>
    <row r="626" spans="6:11" x14ac:dyDescent="0.25">
      <c r="F626" s="22"/>
      <c r="G626" s="21"/>
      <c r="H626" s="22"/>
      <c r="I626" s="22"/>
      <c r="K626" s="34"/>
    </row>
    <row r="627" spans="6:11" x14ac:dyDescent="0.25">
      <c r="F627" s="22"/>
      <c r="G627" s="21"/>
      <c r="H627" s="22"/>
      <c r="I627" s="22"/>
      <c r="K627" s="34"/>
    </row>
    <row r="628" spans="6:11" x14ac:dyDescent="0.25">
      <c r="F628" s="22"/>
      <c r="G628" s="21"/>
      <c r="H628" s="22"/>
      <c r="I628" s="22"/>
      <c r="K628" s="34"/>
    </row>
    <row r="629" spans="6:11" x14ac:dyDescent="0.25">
      <c r="F629" s="22"/>
      <c r="G629" s="21"/>
      <c r="H629" s="22"/>
      <c r="I629" s="22"/>
      <c r="K629" s="34"/>
    </row>
    <row r="630" spans="6:11" x14ac:dyDescent="0.25">
      <c r="F630" s="22"/>
      <c r="G630" s="21"/>
      <c r="H630" s="22"/>
      <c r="I630" s="22"/>
      <c r="K630" s="34"/>
    </row>
    <row r="631" spans="6:11" x14ac:dyDescent="0.25">
      <c r="F631" s="22"/>
      <c r="G631" s="21"/>
      <c r="H631" s="22"/>
      <c r="I631" s="22"/>
      <c r="K631" s="34"/>
    </row>
    <row r="632" spans="6:11" x14ac:dyDescent="0.25">
      <c r="F632" s="22"/>
      <c r="G632" s="21"/>
      <c r="H632" s="22"/>
      <c r="I632" s="22"/>
      <c r="K632" s="34"/>
    </row>
    <row r="633" spans="6:11" x14ac:dyDescent="0.25">
      <c r="F633" s="22"/>
      <c r="G633" s="21"/>
      <c r="H633" s="22"/>
      <c r="I633" s="22"/>
      <c r="K633" s="34"/>
    </row>
    <row r="634" spans="6:11" x14ac:dyDescent="0.25">
      <c r="F634" s="22"/>
      <c r="G634" s="21"/>
      <c r="H634" s="22"/>
      <c r="I634" s="22"/>
      <c r="K634" s="34"/>
    </row>
    <row r="635" spans="6:11" x14ac:dyDescent="0.25">
      <c r="F635" s="22"/>
      <c r="G635" s="21"/>
      <c r="H635" s="22"/>
      <c r="I635" s="22"/>
      <c r="K635" s="34"/>
    </row>
    <row r="636" spans="6:11" x14ac:dyDescent="0.25">
      <c r="F636" s="22"/>
      <c r="G636" s="21"/>
      <c r="H636" s="22"/>
      <c r="I636" s="22"/>
      <c r="K636" s="34"/>
    </row>
    <row r="637" spans="6:11" x14ac:dyDescent="0.25">
      <c r="F637" s="22"/>
      <c r="G637" s="21"/>
      <c r="H637" s="22"/>
      <c r="I637" s="22"/>
      <c r="K637" s="34"/>
    </row>
    <row r="638" spans="6:11" x14ac:dyDescent="0.25">
      <c r="F638" s="22"/>
      <c r="G638" s="21"/>
      <c r="H638" s="22"/>
      <c r="I638" s="22"/>
      <c r="K638" s="34"/>
    </row>
    <row r="639" spans="6:11" x14ac:dyDescent="0.25">
      <c r="F639" s="22"/>
      <c r="G639" s="21"/>
      <c r="H639" s="22"/>
      <c r="I639" s="22"/>
      <c r="K639" s="34"/>
    </row>
    <row r="640" spans="6:11" x14ac:dyDescent="0.25">
      <c r="F640" s="22"/>
      <c r="G640" s="21"/>
      <c r="H640" s="22"/>
      <c r="I640" s="22"/>
      <c r="K640" s="34"/>
    </row>
    <row r="641" spans="6:11" x14ac:dyDescent="0.25">
      <c r="F641" s="22"/>
      <c r="G641" s="21"/>
      <c r="H641" s="22"/>
      <c r="I641" s="22"/>
      <c r="K641" s="34"/>
    </row>
    <row r="642" spans="6:11" x14ac:dyDescent="0.25">
      <c r="F642" s="22"/>
      <c r="G642" s="21"/>
      <c r="H642" s="22"/>
      <c r="I642" s="22"/>
      <c r="K642" s="34"/>
    </row>
    <row r="643" spans="6:11" x14ac:dyDescent="0.25">
      <c r="F643" s="22"/>
      <c r="G643" s="21"/>
      <c r="H643" s="22"/>
      <c r="I643" s="22"/>
      <c r="K643" s="34"/>
    </row>
    <row r="644" spans="6:11" x14ac:dyDescent="0.25">
      <c r="F644" s="22"/>
      <c r="G644" s="21"/>
      <c r="H644" s="22"/>
      <c r="I644" s="22"/>
      <c r="K644" s="34"/>
    </row>
    <row r="645" spans="6:11" x14ac:dyDescent="0.25">
      <c r="F645" s="22"/>
      <c r="G645" s="21"/>
      <c r="H645" s="22"/>
      <c r="I645" s="22"/>
      <c r="K645" s="34"/>
    </row>
    <row r="646" spans="6:11" x14ac:dyDescent="0.25">
      <c r="F646" s="22"/>
      <c r="G646" s="21"/>
      <c r="H646" s="22"/>
      <c r="I646" s="22"/>
      <c r="K646" s="34"/>
    </row>
    <row r="647" spans="6:11" x14ac:dyDescent="0.25">
      <c r="F647" s="22"/>
      <c r="G647" s="21"/>
      <c r="H647" s="22"/>
      <c r="I647" s="22"/>
      <c r="K647" s="34"/>
    </row>
    <row r="648" spans="6:11" x14ac:dyDescent="0.25">
      <c r="F648" s="22"/>
      <c r="G648" s="21"/>
      <c r="H648" s="22"/>
      <c r="I648" s="22"/>
      <c r="K648" s="34"/>
    </row>
    <row r="649" spans="6:11" x14ac:dyDescent="0.25">
      <c r="F649" s="22"/>
      <c r="G649" s="21"/>
      <c r="H649" s="22"/>
      <c r="I649" s="22"/>
      <c r="K649" s="34"/>
    </row>
    <row r="650" spans="6:11" x14ac:dyDescent="0.25">
      <c r="F650" s="22"/>
      <c r="G650" s="21"/>
      <c r="H650" s="22"/>
      <c r="I650" s="22"/>
      <c r="K650" s="34"/>
    </row>
    <row r="651" spans="6:11" x14ac:dyDescent="0.25">
      <c r="F651" s="22"/>
      <c r="G651" s="21"/>
      <c r="H651" s="22"/>
      <c r="I651" s="22"/>
      <c r="K651" s="34"/>
    </row>
    <row r="652" spans="6:11" x14ac:dyDescent="0.25">
      <c r="F652" s="22"/>
      <c r="G652" s="21"/>
      <c r="H652" s="22"/>
      <c r="I652" s="22"/>
      <c r="K652" s="34"/>
    </row>
    <row r="653" spans="6:11" x14ac:dyDescent="0.25">
      <c r="F653" s="22"/>
      <c r="G653" s="21"/>
      <c r="H653" s="22"/>
      <c r="I653" s="22"/>
      <c r="K653" s="34"/>
    </row>
    <row r="654" spans="6:11" x14ac:dyDescent="0.25">
      <c r="F654" s="22"/>
      <c r="G654" s="21"/>
      <c r="H654" s="22"/>
      <c r="I654" s="22"/>
      <c r="K654" s="34"/>
    </row>
    <row r="655" spans="6:11" x14ac:dyDescent="0.25">
      <c r="F655" s="22"/>
      <c r="G655" s="21"/>
      <c r="H655" s="22"/>
      <c r="I655" s="22"/>
      <c r="K655" s="34"/>
    </row>
    <row r="656" spans="6:11" x14ac:dyDescent="0.25">
      <c r="F656" s="22"/>
      <c r="G656" s="21"/>
      <c r="H656" s="22"/>
      <c r="I656" s="22"/>
      <c r="K656" s="34"/>
    </row>
    <row r="657" spans="6:11" x14ac:dyDescent="0.25">
      <c r="F657" s="22"/>
      <c r="G657" s="21"/>
      <c r="H657" s="22"/>
      <c r="I657" s="22"/>
      <c r="K657" s="34"/>
    </row>
    <row r="658" spans="6:11" x14ac:dyDescent="0.25">
      <c r="F658" s="22"/>
      <c r="G658" s="21"/>
      <c r="H658" s="22"/>
      <c r="I658" s="22"/>
      <c r="K658" s="34"/>
    </row>
    <row r="659" spans="6:11" x14ac:dyDescent="0.25">
      <c r="F659" s="22"/>
      <c r="G659" s="21"/>
      <c r="H659" s="22"/>
      <c r="I659" s="22"/>
      <c r="K659" s="34"/>
    </row>
    <row r="660" spans="6:11" x14ac:dyDescent="0.25">
      <c r="F660" s="22"/>
      <c r="G660" s="21"/>
      <c r="H660" s="22"/>
      <c r="I660" s="22"/>
      <c r="K660" s="34"/>
    </row>
    <row r="661" spans="6:11" x14ac:dyDescent="0.25">
      <c r="F661" s="22"/>
      <c r="G661" s="21"/>
      <c r="H661" s="22"/>
      <c r="I661" s="22"/>
      <c r="K661" s="34"/>
    </row>
    <row r="662" spans="6:11" x14ac:dyDescent="0.25">
      <c r="F662" s="22"/>
      <c r="G662" s="21"/>
      <c r="H662" s="22"/>
      <c r="I662" s="22"/>
      <c r="K662" s="34"/>
    </row>
    <row r="663" spans="6:11" x14ac:dyDescent="0.25">
      <c r="F663" s="22"/>
      <c r="G663" s="21"/>
      <c r="H663" s="22"/>
      <c r="I663" s="22"/>
      <c r="K663" s="34"/>
    </row>
    <row r="664" spans="6:11" x14ac:dyDescent="0.25">
      <c r="F664" s="22"/>
      <c r="G664" s="21"/>
      <c r="H664" s="22"/>
      <c r="I664" s="22"/>
      <c r="K664" s="34"/>
    </row>
    <row r="665" spans="6:11" x14ac:dyDescent="0.25">
      <c r="F665" s="22"/>
      <c r="G665" s="21"/>
      <c r="H665" s="22"/>
      <c r="I665" s="22"/>
      <c r="K665" s="34"/>
    </row>
    <row r="666" spans="6:11" x14ac:dyDescent="0.25">
      <c r="F666" s="22"/>
      <c r="G666" s="21"/>
      <c r="H666" s="22"/>
      <c r="I666" s="22"/>
      <c r="K666" s="34"/>
    </row>
    <row r="667" spans="6:11" x14ac:dyDescent="0.25">
      <c r="F667" s="22"/>
      <c r="G667" s="21"/>
      <c r="H667" s="22"/>
      <c r="I667" s="22"/>
      <c r="K667" s="34"/>
    </row>
    <row r="668" spans="6:11" x14ac:dyDescent="0.25">
      <c r="F668" s="22"/>
      <c r="G668" s="21"/>
      <c r="H668" s="22"/>
      <c r="I668" s="22"/>
      <c r="K668" s="34"/>
    </row>
    <row r="669" spans="6:11" x14ac:dyDescent="0.25">
      <c r="F669" s="22"/>
      <c r="G669" s="21"/>
      <c r="H669" s="22"/>
      <c r="I669" s="22"/>
      <c r="K669" s="34"/>
    </row>
    <row r="670" spans="6:11" x14ac:dyDescent="0.25">
      <c r="F670" s="22"/>
      <c r="G670" s="21"/>
      <c r="H670" s="22"/>
      <c r="I670" s="22"/>
      <c r="K670" s="34"/>
    </row>
    <row r="671" spans="6:11" x14ac:dyDescent="0.25">
      <c r="F671" s="22"/>
      <c r="G671" s="21"/>
      <c r="H671" s="22"/>
      <c r="I671" s="22"/>
      <c r="K671" s="34"/>
    </row>
    <row r="672" spans="6:11" x14ac:dyDescent="0.25">
      <c r="F672" s="22"/>
      <c r="G672" s="21"/>
      <c r="H672" s="22"/>
      <c r="I672" s="22"/>
      <c r="K672" s="34"/>
    </row>
    <row r="673" spans="6:11" x14ac:dyDescent="0.25">
      <c r="F673" s="22"/>
      <c r="G673" s="21"/>
      <c r="H673" s="22"/>
      <c r="I673" s="22"/>
      <c r="K673" s="34"/>
    </row>
    <row r="674" spans="6:11" x14ac:dyDescent="0.25">
      <c r="F674" s="22"/>
      <c r="G674" s="21"/>
      <c r="H674" s="22"/>
      <c r="I674" s="22"/>
      <c r="K674" s="34"/>
    </row>
    <row r="675" spans="6:11" x14ac:dyDescent="0.25">
      <c r="F675" s="22"/>
      <c r="G675" s="21"/>
      <c r="H675" s="22"/>
      <c r="I675" s="22"/>
      <c r="K675" s="34"/>
    </row>
    <row r="676" spans="6:11" x14ac:dyDescent="0.25">
      <c r="F676" s="22"/>
      <c r="G676" s="21"/>
      <c r="H676" s="22"/>
      <c r="I676" s="22"/>
      <c r="K676" s="34"/>
    </row>
    <row r="677" spans="6:11" x14ac:dyDescent="0.25">
      <c r="F677" s="22"/>
      <c r="G677" s="21"/>
      <c r="H677" s="22"/>
      <c r="I677" s="22"/>
      <c r="K677" s="34"/>
    </row>
    <row r="678" spans="6:11" x14ac:dyDescent="0.25">
      <c r="F678" s="22"/>
      <c r="G678" s="21"/>
      <c r="H678" s="22"/>
      <c r="I678" s="22"/>
      <c r="K678" s="34"/>
    </row>
    <row r="679" spans="6:11" x14ac:dyDescent="0.25">
      <c r="F679" s="22"/>
      <c r="G679" s="21"/>
      <c r="H679" s="22"/>
      <c r="I679" s="22"/>
      <c r="K679" s="34"/>
    </row>
    <row r="680" spans="6:11" x14ac:dyDescent="0.25">
      <c r="F680" s="22"/>
      <c r="G680" s="21"/>
      <c r="H680" s="22"/>
      <c r="I680" s="22"/>
      <c r="K680" s="34"/>
    </row>
    <row r="681" spans="6:11" x14ac:dyDescent="0.25">
      <c r="F681" s="22"/>
      <c r="G681" s="21"/>
      <c r="H681" s="22"/>
      <c r="I681" s="22"/>
      <c r="K681" s="34"/>
    </row>
    <row r="682" spans="6:11" x14ac:dyDescent="0.25">
      <c r="F682" s="22"/>
      <c r="G682" s="21"/>
      <c r="H682" s="22"/>
      <c r="I682" s="22"/>
      <c r="K682" s="34"/>
    </row>
    <row r="683" spans="6:11" x14ac:dyDescent="0.25">
      <c r="F683" s="22"/>
      <c r="G683" s="21"/>
      <c r="H683" s="22"/>
      <c r="I683" s="22"/>
      <c r="K683" s="34"/>
    </row>
    <row r="684" spans="6:11" x14ac:dyDescent="0.25">
      <c r="F684" s="22"/>
      <c r="G684" s="21"/>
      <c r="H684" s="22"/>
      <c r="I684" s="22"/>
      <c r="K684" s="34"/>
    </row>
    <row r="685" spans="6:11" x14ac:dyDescent="0.25">
      <c r="F685" s="22"/>
      <c r="G685" s="21"/>
      <c r="H685" s="22"/>
      <c r="I685" s="22"/>
      <c r="K685" s="34"/>
    </row>
    <row r="686" spans="6:11" x14ac:dyDescent="0.25">
      <c r="F686" s="22"/>
      <c r="G686" s="21"/>
      <c r="H686" s="22"/>
      <c r="I686" s="22"/>
      <c r="K686" s="34"/>
    </row>
    <row r="687" spans="6:11" x14ac:dyDescent="0.25">
      <c r="F687" s="22"/>
      <c r="G687" s="21"/>
      <c r="H687" s="22"/>
      <c r="I687" s="22"/>
      <c r="K687" s="34"/>
    </row>
    <row r="688" spans="6:11" x14ac:dyDescent="0.25">
      <c r="F688" s="22"/>
      <c r="G688" s="21"/>
      <c r="H688" s="22"/>
      <c r="I688" s="22"/>
      <c r="K688" s="34"/>
    </row>
    <row r="689" spans="6:11" x14ac:dyDescent="0.25">
      <c r="F689" s="22"/>
      <c r="G689" s="21"/>
      <c r="H689" s="22"/>
      <c r="I689" s="22"/>
      <c r="K689" s="34"/>
    </row>
    <row r="690" spans="6:11" x14ac:dyDescent="0.25">
      <c r="F690" s="22"/>
      <c r="G690" s="21"/>
      <c r="H690" s="22"/>
      <c r="I690" s="22"/>
      <c r="K690" s="34"/>
    </row>
    <row r="691" spans="6:11" x14ac:dyDescent="0.25">
      <c r="F691" s="22"/>
      <c r="G691" s="21"/>
      <c r="H691" s="22"/>
      <c r="I691" s="22"/>
      <c r="K691" s="34"/>
    </row>
    <row r="692" spans="6:11" x14ac:dyDescent="0.25">
      <c r="F692" s="22"/>
      <c r="G692" s="21"/>
      <c r="H692" s="22"/>
      <c r="I692" s="22"/>
      <c r="K692" s="34"/>
    </row>
    <row r="693" spans="6:11" x14ac:dyDescent="0.25">
      <c r="F693" s="22"/>
      <c r="G693" s="21"/>
      <c r="H693" s="22"/>
      <c r="I693" s="22"/>
      <c r="K693" s="34"/>
    </row>
    <row r="694" spans="6:11" x14ac:dyDescent="0.25">
      <c r="F694" s="22"/>
      <c r="G694" s="21"/>
      <c r="H694" s="22"/>
      <c r="I694" s="22"/>
      <c r="K694" s="34"/>
    </row>
    <row r="695" spans="6:11" x14ac:dyDescent="0.25">
      <c r="F695" s="22"/>
      <c r="G695" s="21"/>
      <c r="H695" s="22"/>
      <c r="I695" s="22"/>
      <c r="K695" s="34"/>
    </row>
    <row r="696" spans="6:11" x14ac:dyDescent="0.25">
      <c r="F696" s="22"/>
      <c r="G696" s="21"/>
      <c r="H696" s="22"/>
      <c r="I696" s="22"/>
      <c r="K696" s="34"/>
    </row>
    <row r="697" spans="6:11" x14ac:dyDescent="0.25">
      <c r="F697" s="22"/>
      <c r="G697" s="21"/>
      <c r="H697" s="22"/>
      <c r="I697" s="22"/>
      <c r="K697" s="34"/>
    </row>
    <row r="698" spans="6:11" x14ac:dyDescent="0.25">
      <c r="F698" s="22"/>
      <c r="G698" s="21"/>
      <c r="H698" s="22"/>
      <c r="I698" s="22"/>
      <c r="K698" s="34"/>
    </row>
    <row r="699" spans="6:11" x14ac:dyDescent="0.25">
      <c r="F699" s="22"/>
      <c r="G699" s="21"/>
      <c r="H699" s="22"/>
      <c r="I699" s="22"/>
      <c r="K699" s="34"/>
    </row>
    <row r="700" spans="6:11" x14ac:dyDescent="0.25">
      <c r="F700" s="22"/>
      <c r="G700" s="21"/>
      <c r="H700" s="22"/>
      <c r="I700" s="22"/>
      <c r="K700" s="34"/>
    </row>
    <row r="701" spans="6:11" x14ac:dyDescent="0.25">
      <c r="F701" s="22"/>
      <c r="G701" s="21"/>
      <c r="H701" s="22"/>
      <c r="I701" s="22"/>
      <c r="K701" s="34"/>
    </row>
    <row r="702" spans="6:11" x14ac:dyDescent="0.25">
      <c r="F702" s="22"/>
      <c r="G702" s="21"/>
      <c r="H702" s="22"/>
      <c r="I702" s="22"/>
      <c r="K702" s="34"/>
    </row>
    <row r="703" spans="6:11" x14ac:dyDescent="0.25">
      <c r="F703" s="22"/>
      <c r="G703" s="21"/>
      <c r="H703" s="22"/>
      <c r="I703" s="22"/>
      <c r="K703" s="34"/>
    </row>
    <row r="704" spans="6:11" x14ac:dyDescent="0.25">
      <c r="F704" s="22"/>
      <c r="G704" s="21"/>
      <c r="H704" s="22"/>
      <c r="I704" s="22"/>
      <c r="K704" s="34"/>
    </row>
    <row r="705" spans="6:11" x14ac:dyDescent="0.25">
      <c r="F705" s="22"/>
      <c r="G705" s="21"/>
      <c r="H705" s="22"/>
      <c r="I705" s="22"/>
      <c r="K705" s="34"/>
    </row>
    <row r="706" spans="6:11" x14ac:dyDescent="0.25">
      <c r="F706" s="22"/>
      <c r="G706" s="21"/>
      <c r="H706" s="22"/>
      <c r="I706" s="22"/>
      <c r="K706" s="34"/>
    </row>
    <row r="707" spans="6:11" x14ac:dyDescent="0.25">
      <c r="F707" s="22"/>
      <c r="G707" s="21"/>
      <c r="H707" s="22"/>
      <c r="I707" s="22"/>
      <c r="K707" s="34"/>
    </row>
    <row r="708" spans="6:11" x14ac:dyDescent="0.25">
      <c r="F708" s="22"/>
      <c r="G708" s="21"/>
      <c r="H708" s="22"/>
      <c r="I708" s="22"/>
      <c r="K708" s="34"/>
    </row>
    <row r="709" spans="6:11" x14ac:dyDescent="0.25">
      <c r="F709" s="22"/>
      <c r="G709" s="21"/>
      <c r="H709" s="22"/>
      <c r="I709" s="22"/>
      <c r="K709" s="34"/>
    </row>
    <row r="710" spans="6:11" x14ac:dyDescent="0.25">
      <c r="F710" s="22"/>
      <c r="G710" s="21"/>
      <c r="H710" s="22"/>
      <c r="I710" s="22"/>
      <c r="K710" s="34"/>
    </row>
    <row r="711" spans="6:11" x14ac:dyDescent="0.25">
      <c r="F711" s="22"/>
      <c r="G711" s="21"/>
      <c r="H711" s="22"/>
      <c r="I711" s="22"/>
      <c r="K711" s="34"/>
    </row>
    <row r="712" spans="6:11" x14ac:dyDescent="0.25">
      <c r="F712" s="22"/>
      <c r="G712" s="21"/>
      <c r="H712" s="22"/>
      <c r="I712" s="22"/>
      <c r="K712" s="34"/>
    </row>
    <row r="713" spans="6:11" x14ac:dyDescent="0.25">
      <c r="F713" s="22"/>
      <c r="G713" s="21"/>
      <c r="H713" s="22"/>
      <c r="I713" s="22"/>
      <c r="K713" s="34"/>
    </row>
    <row r="714" spans="6:11" x14ac:dyDescent="0.25">
      <c r="F714" s="22"/>
      <c r="G714" s="21"/>
      <c r="H714" s="22"/>
      <c r="I714" s="22"/>
      <c r="K714" s="34"/>
    </row>
    <row r="715" spans="6:11" x14ac:dyDescent="0.25">
      <c r="F715" s="22"/>
      <c r="G715" s="21"/>
      <c r="H715" s="22"/>
      <c r="I715" s="22"/>
      <c r="K715" s="34"/>
    </row>
    <row r="716" spans="6:11" x14ac:dyDescent="0.25">
      <c r="F716" s="22"/>
      <c r="G716" s="21"/>
      <c r="H716" s="22"/>
      <c r="I716" s="22"/>
      <c r="K716" s="34"/>
    </row>
    <row r="717" spans="6:11" x14ac:dyDescent="0.25">
      <c r="F717" s="22"/>
      <c r="G717" s="21"/>
      <c r="H717" s="22"/>
      <c r="I717" s="22"/>
      <c r="K717" s="34"/>
    </row>
    <row r="718" spans="6:11" x14ac:dyDescent="0.25">
      <c r="F718" s="22"/>
      <c r="G718" s="21"/>
      <c r="H718" s="22"/>
      <c r="I718" s="22"/>
      <c r="K718" s="34"/>
    </row>
    <row r="719" spans="6:11" x14ac:dyDescent="0.25">
      <c r="F719" s="22"/>
      <c r="G719" s="21"/>
      <c r="H719" s="22"/>
      <c r="I719" s="22"/>
      <c r="K719" s="34"/>
    </row>
    <row r="720" spans="6:11" x14ac:dyDescent="0.25">
      <c r="F720" s="22"/>
      <c r="G720" s="21"/>
      <c r="H720" s="22"/>
      <c r="I720" s="22"/>
      <c r="K720" s="34"/>
    </row>
    <row r="721" spans="6:11" x14ac:dyDescent="0.25">
      <c r="F721" s="22"/>
      <c r="G721" s="21"/>
      <c r="H721" s="22"/>
      <c r="I721" s="22"/>
      <c r="K721" s="34"/>
    </row>
    <row r="722" spans="6:11" x14ac:dyDescent="0.25">
      <c r="F722" s="22"/>
      <c r="G722" s="21"/>
      <c r="H722" s="22"/>
      <c r="I722" s="22"/>
      <c r="K722" s="34"/>
    </row>
    <row r="723" spans="6:11" x14ac:dyDescent="0.25">
      <c r="F723" s="22"/>
      <c r="G723" s="21"/>
      <c r="H723" s="22"/>
      <c r="I723" s="22"/>
      <c r="K723" s="34"/>
    </row>
    <row r="724" spans="6:11" x14ac:dyDescent="0.25">
      <c r="F724" s="22"/>
      <c r="G724" s="21"/>
      <c r="H724" s="22"/>
      <c r="I724" s="22"/>
      <c r="K724" s="34"/>
    </row>
    <row r="725" spans="6:11" x14ac:dyDescent="0.25">
      <c r="F725" s="22"/>
      <c r="G725" s="21"/>
      <c r="H725" s="22"/>
      <c r="I725" s="22"/>
      <c r="K725" s="34"/>
    </row>
    <row r="726" spans="6:11" x14ac:dyDescent="0.25">
      <c r="F726" s="22"/>
      <c r="G726" s="21"/>
      <c r="H726" s="22"/>
      <c r="I726" s="22"/>
      <c r="K726" s="34"/>
    </row>
    <row r="727" spans="6:11" x14ac:dyDescent="0.25">
      <c r="F727" s="22"/>
      <c r="G727" s="21"/>
      <c r="H727" s="22"/>
      <c r="I727" s="22"/>
      <c r="K727" s="34"/>
    </row>
    <row r="728" spans="6:11" x14ac:dyDescent="0.25">
      <c r="F728" s="22"/>
      <c r="G728" s="21"/>
      <c r="H728" s="22"/>
      <c r="I728" s="22"/>
      <c r="K728" s="34"/>
    </row>
    <row r="729" spans="6:11" x14ac:dyDescent="0.25">
      <c r="F729" s="22"/>
      <c r="G729" s="21"/>
      <c r="H729" s="22"/>
      <c r="I729" s="22"/>
      <c r="K729" s="34"/>
    </row>
    <row r="730" spans="6:11" x14ac:dyDescent="0.25">
      <c r="F730" s="22"/>
      <c r="G730" s="21"/>
      <c r="H730" s="22"/>
      <c r="I730" s="22"/>
      <c r="K730" s="34"/>
    </row>
    <row r="731" spans="6:11" x14ac:dyDescent="0.25">
      <c r="F731" s="22"/>
      <c r="G731" s="21"/>
      <c r="H731" s="22"/>
      <c r="I731" s="22"/>
      <c r="K731" s="34"/>
    </row>
    <row r="732" spans="6:11" x14ac:dyDescent="0.25">
      <c r="F732" s="22"/>
      <c r="G732" s="21"/>
      <c r="H732" s="22"/>
      <c r="I732" s="22"/>
      <c r="K732" s="34"/>
    </row>
    <row r="733" spans="6:11" x14ac:dyDescent="0.25">
      <c r="F733" s="22"/>
      <c r="G733" s="21"/>
      <c r="H733" s="22"/>
      <c r="I733" s="22"/>
      <c r="K733" s="34"/>
    </row>
    <row r="734" spans="6:11" x14ac:dyDescent="0.25">
      <c r="F734" s="22"/>
      <c r="G734" s="21"/>
      <c r="H734" s="22"/>
      <c r="I734" s="22"/>
      <c r="K734" s="34"/>
    </row>
    <row r="735" spans="6:11" x14ac:dyDescent="0.25">
      <c r="F735" s="22"/>
      <c r="G735" s="21"/>
      <c r="H735" s="22"/>
      <c r="I735" s="22"/>
      <c r="K735" s="34"/>
    </row>
    <row r="736" spans="6:11" x14ac:dyDescent="0.25">
      <c r="F736" s="22"/>
      <c r="G736" s="21"/>
      <c r="H736" s="22"/>
      <c r="I736" s="22"/>
      <c r="K736" s="34"/>
    </row>
    <row r="737" spans="6:11" x14ac:dyDescent="0.25">
      <c r="F737" s="22"/>
      <c r="G737" s="21"/>
      <c r="H737" s="22"/>
      <c r="I737" s="22"/>
      <c r="K737" s="34"/>
    </row>
    <row r="738" spans="6:11" x14ac:dyDescent="0.25">
      <c r="F738" s="22"/>
      <c r="G738" s="21"/>
      <c r="H738" s="22"/>
      <c r="I738" s="22"/>
      <c r="K738" s="34"/>
    </row>
    <row r="739" spans="6:11" x14ac:dyDescent="0.25">
      <c r="F739" s="22"/>
      <c r="G739" s="21"/>
      <c r="H739" s="22"/>
      <c r="I739" s="22"/>
      <c r="K739" s="34"/>
    </row>
    <row r="740" spans="6:11" x14ac:dyDescent="0.25">
      <c r="F740" s="22"/>
      <c r="G740" s="21"/>
      <c r="H740" s="22"/>
      <c r="I740" s="22"/>
      <c r="K740" s="34"/>
    </row>
    <row r="741" spans="6:11" x14ac:dyDescent="0.25">
      <c r="F741" s="22"/>
      <c r="G741" s="21"/>
      <c r="H741" s="22"/>
      <c r="I741" s="22"/>
      <c r="K741" s="34"/>
    </row>
    <row r="742" spans="6:11" x14ac:dyDescent="0.25">
      <c r="F742" s="22"/>
      <c r="G742" s="21"/>
      <c r="H742" s="22"/>
      <c r="I742" s="22"/>
      <c r="K742" s="34"/>
    </row>
    <row r="743" spans="6:11" x14ac:dyDescent="0.25">
      <c r="F743" s="22"/>
      <c r="G743" s="21"/>
      <c r="H743" s="22"/>
      <c r="I743" s="22"/>
      <c r="K743" s="34"/>
    </row>
    <row r="744" spans="6:11" x14ac:dyDescent="0.25">
      <c r="F744" s="22"/>
      <c r="G744" s="21"/>
      <c r="H744" s="22"/>
      <c r="I744" s="22"/>
      <c r="K744" s="34"/>
    </row>
    <row r="745" spans="6:11" x14ac:dyDescent="0.25">
      <c r="F745" s="22"/>
      <c r="G745" s="21"/>
      <c r="H745" s="22"/>
      <c r="I745" s="22"/>
      <c r="K745" s="34"/>
    </row>
    <row r="746" spans="6:11" x14ac:dyDescent="0.25">
      <c r="F746" s="22"/>
      <c r="G746" s="21"/>
      <c r="H746" s="22"/>
      <c r="I746" s="22"/>
      <c r="K746" s="34"/>
    </row>
    <row r="747" spans="6:11" x14ac:dyDescent="0.25">
      <c r="F747" s="22"/>
      <c r="G747" s="21"/>
      <c r="H747" s="22"/>
      <c r="I747" s="22"/>
      <c r="K747" s="34"/>
    </row>
    <row r="748" spans="6:11" x14ac:dyDescent="0.25">
      <c r="F748" s="22"/>
      <c r="G748" s="21"/>
      <c r="H748" s="22"/>
      <c r="I748" s="22"/>
      <c r="K748" s="34"/>
    </row>
    <row r="749" spans="6:11" x14ac:dyDescent="0.25">
      <c r="F749" s="22"/>
      <c r="G749" s="21"/>
      <c r="H749" s="22"/>
      <c r="I749" s="22"/>
      <c r="K749" s="34"/>
    </row>
    <row r="750" spans="6:11" x14ac:dyDescent="0.25">
      <c r="F750" s="22"/>
      <c r="G750" s="21"/>
      <c r="H750" s="22"/>
      <c r="I750" s="22"/>
      <c r="K750" s="34"/>
    </row>
    <row r="751" spans="6:11" x14ac:dyDescent="0.25">
      <c r="F751" s="22"/>
      <c r="G751" s="21"/>
      <c r="H751" s="22"/>
      <c r="I751" s="22"/>
      <c r="K751" s="34"/>
    </row>
    <row r="752" spans="6:11" x14ac:dyDescent="0.25">
      <c r="F752" s="22"/>
      <c r="G752" s="21"/>
      <c r="H752" s="22"/>
      <c r="I752" s="22"/>
      <c r="K752" s="34"/>
    </row>
    <row r="753" spans="6:11" x14ac:dyDescent="0.25">
      <c r="F753" s="22"/>
      <c r="G753" s="21"/>
      <c r="H753" s="22"/>
      <c r="I753" s="22"/>
      <c r="K753" s="34"/>
    </row>
    <row r="754" spans="6:11" x14ac:dyDescent="0.25">
      <c r="F754" s="22"/>
      <c r="G754" s="21"/>
      <c r="H754" s="22"/>
      <c r="I754" s="22"/>
      <c r="K754" s="34"/>
    </row>
    <row r="755" spans="6:11" x14ac:dyDescent="0.25">
      <c r="F755" s="22"/>
      <c r="G755" s="21"/>
      <c r="H755" s="22"/>
      <c r="I755" s="22"/>
      <c r="K755" s="34"/>
    </row>
    <row r="756" spans="6:11" x14ac:dyDescent="0.25">
      <c r="F756" s="22"/>
      <c r="G756" s="21"/>
      <c r="H756" s="22"/>
      <c r="I756" s="22"/>
      <c r="K756" s="34"/>
    </row>
    <row r="757" spans="6:11" x14ac:dyDescent="0.25">
      <c r="F757" s="22"/>
      <c r="G757" s="21"/>
      <c r="H757" s="22"/>
      <c r="I757" s="22"/>
      <c r="K757" s="34"/>
    </row>
    <row r="758" spans="6:11" x14ac:dyDescent="0.25">
      <c r="F758" s="22"/>
      <c r="G758" s="21"/>
      <c r="H758" s="22"/>
      <c r="I758" s="22"/>
      <c r="K758" s="34"/>
    </row>
    <row r="759" spans="6:11" x14ac:dyDescent="0.25">
      <c r="F759" s="22"/>
      <c r="G759" s="21"/>
      <c r="H759" s="22"/>
      <c r="I759" s="22"/>
      <c r="K759" s="34"/>
    </row>
    <row r="760" spans="6:11" x14ac:dyDescent="0.25">
      <c r="F760" s="22"/>
      <c r="G760" s="21"/>
      <c r="H760" s="22"/>
      <c r="I760" s="22"/>
      <c r="K760" s="34"/>
    </row>
    <row r="761" spans="6:11" x14ac:dyDescent="0.25">
      <c r="F761" s="22"/>
      <c r="G761" s="21"/>
      <c r="H761" s="22"/>
      <c r="I761" s="22"/>
      <c r="K761" s="34"/>
    </row>
    <row r="762" spans="6:11" x14ac:dyDescent="0.25">
      <c r="F762" s="22"/>
      <c r="G762" s="21"/>
      <c r="H762" s="22"/>
      <c r="I762" s="22"/>
      <c r="K762" s="34"/>
    </row>
    <row r="763" spans="6:11" x14ac:dyDescent="0.25">
      <c r="F763" s="22"/>
      <c r="G763" s="21"/>
      <c r="H763" s="22"/>
      <c r="I763" s="22"/>
      <c r="K763" s="34"/>
    </row>
    <row r="764" spans="6:11" x14ac:dyDescent="0.25">
      <c r="F764" s="22"/>
      <c r="G764" s="21"/>
      <c r="H764" s="22"/>
      <c r="I764" s="22"/>
      <c r="K764" s="34"/>
    </row>
    <row r="765" spans="6:11" x14ac:dyDescent="0.25">
      <c r="F765" s="22"/>
      <c r="G765" s="21"/>
      <c r="H765" s="22"/>
      <c r="I765" s="22"/>
      <c r="K765" s="34"/>
    </row>
    <row r="766" spans="6:11" x14ac:dyDescent="0.25">
      <c r="F766" s="22"/>
      <c r="G766" s="21"/>
      <c r="H766" s="22"/>
      <c r="I766" s="22"/>
      <c r="K766" s="34"/>
    </row>
    <row r="767" spans="6:11" x14ac:dyDescent="0.25">
      <c r="F767" s="22"/>
      <c r="G767" s="21"/>
      <c r="H767" s="22"/>
      <c r="I767" s="22"/>
      <c r="K767" s="34"/>
    </row>
    <row r="768" spans="6:11" x14ac:dyDescent="0.25">
      <c r="F768" s="22"/>
      <c r="G768" s="21"/>
      <c r="H768" s="22"/>
      <c r="I768" s="22"/>
      <c r="K768" s="34"/>
    </row>
    <row r="769" spans="6:11" x14ac:dyDescent="0.25">
      <c r="F769" s="22"/>
      <c r="G769" s="21"/>
      <c r="H769" s="22"/>
      <c r="I769" s="22"/>
      <c r="K769" s="34"/>
    </row>
    <row r="770" spans="6:11" x14ac:dyDescent="0.25">
      <c r="F770" s="22"/>
      <c r="G770" s="21"/>
      <c r="H770" s="22"/>
      <c r="I770" s="22"/>
      <c r="K770" s="34"/>
    </row>
    <row r="771" spans="6:11" x14ac:dyDescent="0.25">
      <c r="F771" s="22"/>
      <c r="G771" s="21"/>
      <c r="H771" s="22"/>
      <c r="I771" s="22"/>
      <c r="K771" s="34"/>
    </row>
    <row r="772" spans="6:11" x14ac:dyDescent="0.25">
      <c r="F772" s="22"/>
      <c r="G772" s="21"/>
      <c r="H772" s="22"/>
      <c r="I772" s="22"/>
      <c r="K772" s="34"/>
    </row>
    <row r="773" spans="6:11" x14ac:dyDescent="0.25">
      <c r="F773" s="22"/>
      <c r="G773" s="21"/>
      <c r="H773" s="22"/>
      <c r="I773" s="22"/>
      <c r="K773" s="34"/>
    </row>
    <row r="774" spans="6:11" x14ac:dyDescent="0.25">
      <c r="F774" s="22"/>
      <c r="G774" s="21"/>
      <c r="H774" s="22"/>
      <c r="I774" s="22"/>
      <c r="K774" s="34"/>
    </row>
    <row r="775" spans="6:11" x14ac:dyDescent="0.25">
      <c r="F775" s="22"/>
      <c r="G775" s="21"/>
      <c r="H775" s="22"/>
      <c r="I775" s="22"/>
      <c r="K775" s="34"/>
    </row>
    <row r="776" spans="6:11" x14ac:dyDescent="0.25">
      <c r="F776" s="22"/>
      <c r="G776" s="21"/>
      <c r="H776" s="22"/>
      <c r="I776" s="22"/>
      <c r="K776" s="34"/>
    </row>
    <row r="777" spans="6:11" x14ac:dyDescent="0.25">
      <c r="F777" s="22"/>
      <c r="G777" s="21"/>
      <c r="H777" s="22"/>
      <c r="I777" s="22"/>
      <c r="K777" s="34"/>
    </row>
    <row r="778" spans="6:11" x14ac:dyDescent="0.25">
      <c r="F778" s="22"/>
      <c r="G778" s="21"/>
      <c r="H778" s="22"/>
      <c r="I778" s="22"/>
      <c r="K778" s="34"/>
    </row>
    <row r="779" spans="6:11" x14ac:dyDescent="0.25">
      <c r="F779" s="22"/>
      <c r="G779" s="21"/>
      <c r="H779" s="22"/>
      <c r="I779" s="22"/>
      <c r="K779" s="34"/>
    </row>
    <row r="780" spans="6:11" x14ac:dyDescent="0.25">
      <c r="F780" s="22"/>
      <c r="G780" s="21"/>
      <c r="H780" s="22"/>
      <c r="I780" s="22"/>
      <c r="K780" s="34"/>
    </row>
    <row r="781" spans="6:11" x14ac:dyDescent="0.25">
      <c r="F781" s="22"/>
      <c r="G781" s="21"/>
      <c r="H781" s="22"/>
      <c r="I781" s="22"/>
      <c r="K781" s="34"/>
    </row>
    <row r="782" spans="6:11" x14ac:dyDescent="0.25">
      <c r="F782" s="22"/>
      <c r="G782" s="21"/>
      <c r="H782" s="22"/>
      <c r="I782" s="22"/>
      <c r="K782" s="34"/>
    </row>
    <row r="783" spans="6:11" x14ac:dyDescent="0.25">
      <c r="F783" s="22"/>
      <c r="G783" s="21"/>
      <c r="H783" s="22"/>
      <c r="I783" s="22"/>
      <c r="K783" s="34"/>
    </row>
    <row r="784" spans="6:11" x14ac:dyDescent="0.25">
      <c r="F784" s="22"/>
      <c r="G784" s="21"/>
      <c r="H784" s="22"/>
      <c r="I784" s="22"/>
      <c r="K784" s="34"/>
    </row>
    <row r="785" spans="6:11" x14ac:dyDescent="0.25">
      <c r="F785" s="22"/>
      <c r="G785" s="21"/>
      <c r="H785" s="22"/>
      <c r="I785" s="22"/>
      <c r="K785" s="34"/>
    </row>
    <row r="786" spans="6:11" x14ac:dyDescent="0.25">
      <c r="F786" s="22"/>
      <c r="G786" s="21"/>
      <c r="H786" s="22"/>
      <c r="I786" s="22"/>
      <c r="K786" s="34"/>
    </row>
    <row r="787" spans="6:11" x14ac:dyDescent="0.25">
      <c r="F787" s="22"/>
      <c r="G787" s="21"/>
      <c r="H787" s="22"/>
      <c r="I787" s="22"/>
      <c r="K787" s="34"/>
    </row>
    <row r="788" spans="6:11" x14ac:dyDescent="0.25">
      <c r="F788" s="22"/>
      <c r="G788" s="21"/>
      <c r="H788" s="22"/>
      <c r="I788" s="22"/>
      <c r="K788" s="34"/>
    </row>
    <row r="789" spans="6:11" x14ac:dyDescent="0.25">
      <c r="F789" s="22"/>
      <c r="G789" s="21"/>
      <c r="H789" s="22"/>
      <c r="I789" s="22"/>
      <c r="K789" s="34"/>
    </row>
    <row r="790" spans="6:11" x14ac:dyDescent="0.25">
      <c r="F790" s="22"/>
      <c r="G790" s="21"/>
      <c r="H790" s="22"/>
      <c r="I790" s="22"/>
      <c r="K790" s="34"/>
    </row>
    <row r="791" spans="6:11" x14ac:dyDescent="0.25">
      <c r="F791" s="22"/>
      <c r="G791" s="21"/>
      <c r="H791" s="22"/>
      <c r="I791" s="22"/>
      <c r="K791" s="34"/>
    </row>
    <row r="792" spans="6:11" x14ac:dyDescent="0.25">
      <c r="F792" s="22"/>
      <c r="G792" s="21"/>
      <c r="H792" s="22"/>
      <c r="I792" s="22"/>
      <c r="K792" s="34"/>
    </row>
    <row r="793" spans="6:11" x14ac:dyDescent="0.25">
      <c r="F793" s="22"/>
      <c r="G793" s="21"/>
      <c r="H793" s="22"/>
      <c r="I793" s="22"/>
      <c r="K793" s="34"/>
    </row>
    <row r="794" spans="6:11" x14ac:dyDescent="0.25">
      <c r="F794" s="22"/>
      <c r="G794" s="21"/>
      <c r="H794" s="22"/>
      <c r="I794" s="22"/>
      <c r="K794" s="34"/>
    </row>
    <row r="795" spans="6:11" x14ac:dyDescent="0.25">
      <c r="F795" s="22"/>
      <c r="G795" s="21"/>
      <c r="H795" s="22"/>
      <c r="I795" s="22"/>
      <c r="K795" s="34"/>
    </row>
    <row r="796" spans="6:11" x14ac:dyDescent="0.25">
      <c r="F796" s="22"/>
      <c r="G796" s="21"/>
      <c r="H796" s="22"/>
      <c r="I796" s="22"/>
      <c r="K796" s="34"/>
    </row>
    <row r="797" spans="6:11" x14ac:dyDescent="0.25">
      <c r="F797" s="22"/>
      <c r="G797" s="21"/>
      <c r="H797" s="22"/>
      <c r="I797" s="22"/>
      <c r="K797" s="34"/>
    </row>
    <row r="798" spans="6:11" x14ac:dyDescent="0.25">
      <c r="F798" s="22"/>
      <c r="G798" s="21"/>
      <c r="H798" s="22"/>
      <c r="I798" s="22"/>
      <c r="K798" s="34"/>
    </row>
    <row r="799" spans="6:11" x14ac:dyDescent="0.25">
      <c r="F799" s="22"/>
      <c r="G799" s="21"/>
      <c r="H799" s="22"/>
      <c r="I799" s="22"/>
      <c r="K799" s="34"/>
    </row>
    <row r="800" spans="6:11" x14ac:dyDescent="0.25">
      <c r="F800" s="22"/>
      <c r="G800" s="21"/>
      <c r="H800" s="22"/>
      <c r="I800" s="22"/>
      <c r="K800" s="34"/>
    </row>
    <row r="801" spans="6:11" x14ac:dyDescent="0.25">
      <c r="F801" s="22"/>
      <c r="G801" s="21"/>
      <c r="H801" s="22"/>
      <c r="I801" s="22"/>
      <c r="K801" s="34"/>
    </row>
    <row r="802" spans="6:11" x14ac:dyDescent="0.25">
      <c r="F802" s="22"/>
      <c r="G802" s="21"/>
      <c r="H802" s="22"/>
      <c r="I802" s="22"/>
      <c r="K802" s="34"/>
    </row>
    <row r="803" spans="6:11" x14ac:dyDescent="0.25">
      <c r="F803" s="22"/>
      <c r="G803" s="21"/>
      <c r="H803" s="22"/>
      <c r="I803" s="22"/>
      <c r="K803" s="34"/>
    </row>
    <row r="804" spans="6:11" x14ac:dyDescent="0.25">
      <c r="F804" s="22"/>
      <c r="G804" s="21"/>
      <c r="H804" s="22"/>
      <c r="I804" s="22"/>
      <c r="K804" s="34"/>
    </row>
    <row r="805" spans="6:11" x14ac:dyDescent="0.25">
      <c r="F805" s="22"/>
      <c r="G805" s="21"/>
      <c r="H805" s="22"/>
      <c r="I805" s="22"/>
      <c r="K805" s="34"/>
    </row>
    <row r="806" spans="6:11" x14ac:dyDescent="0.25">
      <c r="F806" s="22"/>
      <c r="G806" s="21"/>
      <c r="H806" s="22"/>
      <c r="I806" s="22"/>
      <c r="K806" s="34"/>
    </row>
    <row r="807" spans="6:11" x14ac:dyDescent="0.25">
      <c r="F807" s="22"/>
      <c r="G807" s="21"/>
      <c r="H807" s="22"/>
      <c r="I807" s="22"/>
      <c r="K807" s="34"/>
    </row>
    <row r="808" spans="6:11" x14ac:dyDescent="0.25">
      <c r="F808" s="22"/>
      <c r="G808" s="21"/>
      <c r="H808" s="22"/>
      <c r="I808" s="22"/>
      <c r="K808" s="34"/>
    </row>
    <row r="809" spans="6:11" x14ac:dyDescent="0.25">
      <c r="F809" s="22"/>
      <c r="G809" s="21"/>
      <c r="H809" s="22"/>
      <c r="I809" s="22"/>
      <c r="K809" s="34"/>
    </row>
    <row r="810" spans="6:11" x14ac:dyDescent="0.25">
      <c r="F810" s="22"/>
      <c r="G810" s="21"/>
      <c r="H810" s="22"/>
      <c r="I810" s="22"/>
      <c r="K810" s="34"/>
    </row>
    <row r="811" spans="6:11" x14ac:dyDescent="0.25">
      <c r="F811" s="22"/>
      <c r="G811" s="21"/>
      <c r="H811" s="22"/>
      <c r="I811" s="22"/>
      <c r="K811" s="34"/>
    </row>
    <row r="812" spans="6:11" x14ac:dyDescent="0.25">
      <c r="F812" s="22"/>
      <c r="G812" s="21"/>
      <c r="H812" s="22"/>
      <c r="I812" s="22"/>
      <c r="K812" s="34"/>
    </row>
    <row r="813" spans="6:11" x14ac:dyDescent="0.25">
      <c r="F813" s="22"/>
      <c r="G813" s="21"/>
      <c r="H813" s="22"/>
      <c r="I813" s="22"/>
      <c r="K813" s="34"/>
    </row>
    <row r="814" spans="6:11" x14ac:dyDescent="0.25">
      <c r="F814" s="22"/>
      <c r="G814" s="21"/>
      <c r="H814" s="22"/>
      <c r="I814" s="22"/>
      <c r="K814" s="34"/>
    </row>
    <row r="815" spans="6:11" x14ac:dyDescent="0.25">
      <c r="F815" s="22"/>
      <c r="G815" s="21"/>
      <c r="H815" s="22"/>
      <c r="I815" s="22"/>
      <c r="K815" s="34"/>
    </row>
    <row r="816" spans="6:11" x14ac:dyDescent="0.25">
      <c r="F816" s="22"/>
      <c r="G816" s="21"/>
      <c r="H816" s="22"/>
      <c r="I816" s="22"/>
      <c r="K816" s="34"/>
    </row>
    <row r="817" spans="6:11" x14ac:dyDescent="0.25">
      <c r="F817" s="22"/>
      <c r="G817" s="21"/>
      <c r="H817" s="22"/>
      <c r="I817" s="22"/>
      <c r="K817" s="34"/>
    </row>
    <row r="818" spans="6:11" x14ac:dyDescent="0.25">
      <c r="F818" s="22"/>
      <c r="G818" s="21"/>
      <c r="H818" s="22"/>
      <c r="I818" s="22"/>
      <c r="K818" s="34"/>
    </row>
    <row r="819" spans="6:11" x14ac:dyDescent="0.25">
      <c r="F819" s="22"/>
      <c r="G819" s="21"/>
      <c r="H819" s="22"/>
      <c r="I819" s="22"/>
      <c r="K819" s="34"/>
    </row>
    <row r="820" spans="6:11" x14ac:dyDescent="0.25">
      <c r="F820" s="22"/>
      <c r="G820" s="21"/>
      <c r="H820" s="22"/>
      <c r="I820" s="22"/>
      <c r="K820" s="34"/>
    </row>
    <row r="821" spans="6:11" x14ac:dyDescent="0.25">
      <c r="F821" s="22"/>
      <c r="G821" s="21"/>
      <c r="H821" s="22"/>
      <c r="I821" s="22"/>
      <c r="K821" s="34"/>
    </row>
    <row r="822" spans="6:11" x14ac:dyDescent="0.25">
      <c r="F822" s="22"/>
      <c r="G822" s="21"/>
      <c r="H822" s="22"/>
      <c r="I822" s="22"/>
      <c r="K822" s="34"/>
    </row>
    <row r="823" spans="6:11" x14ac:dyDescent="0.25">
      <c r="F823" s="22"/>
      <c r="G823" s="21"/>
      <c r="H823" s="22"/>
      <c r="I823" s="22"/>
      <c r="K823" s="34"/>
    </row>
    <row r="824" spans="6:11" x14ac:dyDescent="0.25">
      <c r="F824" s="22"/>
      <c r="G824" s="21"/>
      <c r="H824" s="22"/>
      <c r="I824" s="22"/>
      <c r="K824" s="34"/>
    </row>
    <row r="825" spans="6:11" x14ac:dyDescent="0.25">
      <c r="F825" s="22"/>
      <c r="G825" s="21"/>
      <c r="H825" s="22"/>
      <c r="I825" s="22"/>
      <c r="K825" s="34"/>
    </row>
    <row r="826" spans="6:11" x14ac:dyDescent="0.25">
      <c r="F826" s="22"/>
      <c r="G826" s="21"/>
      <c r="H826" s="22"/>
      <c r="I826" s="22"/>
      <c r="K826" s="34"/>
    </row>
    <row r="827" spans="6:11" x14ac:dyDescent="0.25">
      <c r="F827" s="22"/>
      <c r="G827" s="21"/>
      <c r="H827" s="22"/>
      <c r="I827" s="22"/>
      <c r="K827" s="34"/>
    </row>
    <row r="828" spans="6:11" x14ac:dyDescent="0.25">
      <c r="F828" s="22"/>
      <c r="G828" s="21"/>
      <c r="H828" s="22"/>
      <c r="I828" s="22"/>
      <c r="K828" s="34"/>
    </row>
    <row r="829" spans="6:11" x14ac:dyDescent="0.25">
      <c r="F829" s="22"/>
      <c r="G829" s="21"/>
      <c r="H829" s="22"/>
      <c r="I829" s="22"/>
      <c r="K829" s="34"/>
    </row>
    <row r="830" spans="6:11" x14ac:dyDescent="0.25">
      <c r="F830" s="22"/>
      <c r="G830" s="21"/>
      <c r="H830" s="22"/>
      <c r="I830" s="22"/>
      <c r="K830" s="34"/>
    </row>
    <row r="831" spans="6:11" x14ac:dyDescent="0.25">
      <c r="F831" s="22"/>
      <c r="G831" s="21"/>
      <c r="H831" s="22"/>
      <c r="I831" s="22"/>
      <c r="K831" s="34"/>
    </row>
    <row r="832" spans="6:11" x14ac:dyDescent="0.25">
      <c r="F832" s="22"/>
      <c r="G832" s="21"/>
      <c r="H832" s="22"/>
      <c r="I832" s="22"/>
      <c r="K832" s="34"/>
    </row>
    <row r="833" spans="6:11" x14ac:dyDescent="0.25">
      <c r="F833" s="22"/>
      <c r="G833" s="21"/>
      <c r="H833" s="22"/>
      <c r="I833" s="22"/>
      <c r="K833" s="34"/>
    </row>
    <row r="834" spans="6:11" x14ac:dyDescent="0.25">
      <c r="F834" s="22"/>
      <c r="G834" s="21"/>
      <c r="H834" s="22"/>
      <c r="I834" s="22"/>
      <c r="K834" s="34"/>
    </row>
    <row r="835" spans="6:11" x14ac:dyDescent="0.25">
      <c r="F835" s="22"/>
      <c r="G835" s="21"/>
      <c r="H835" s="22"/>
      <c r="I835" s="22"/>
      <c r="K835" s="34"/>
    </row>
    <row r="836" spans="6:11" x14ac:dyDescent="0.25">
      <c r="F836" s="22"/>
      <c r="G836" s="21"/>
      <c r="H836" s="22"/>
      <c r="I836" s="22"/>
      <c r="K836" s="34"/>
    </row>
    <row r="837" spans="6:11" x14ac:dyDescent="0.25">
      <c r="F837" s="22"/>
      <c r="G837" s="21"/>
      <c r="H837" s="22"/>
      <c r="I837" s="22"/>
      <c r="K837" s="34"/>
    </row>
    <row r="838" spans="6:11" x14ac:dyDescent="0.25">
      <c r="F838" s="22"/>
      <c r="G838" s="21"/>
      <c r="H838" s="22"/>
      <c r="I838" s="22"/>
      <c r="K838" s="34"/>
    </row>
    <row r="839" spans="6:11" x14ac:dyDescent="0.25">
      <c r="F839" s="22"/>
      <c r="G839" s="21"/>
      <c r="H839" s="22"/>
      <c r="I839" s="22"/>
      <c r="K839" s="34"/>
    </row>
    <row r="840" spans="6:11" x14ac:dyDescent="0.25">
      <c r="F840" s="22"/>
      <c r="G840" s="21"/>
      <c r="H840" s="22"/>
      <c r="I840" s="22"/>
      <c r="K840" s="34"/>
    </row>
    <row r="841" spans="6:11" x14ac:dyDescent="0.25">
      <c r="F841" s="22"/>
      <c r="G841" s="21"/>
      <c r="H841" s="22"/>
      <c r="I841" s="22"/>
      <c r="K841" s="34"/>
    </row>
    <row r="842" spans="6:11" x14ac:dyDescent="0.25">
      <c r="F842" s="22"/>
      <c r="G842" s="21"/>
      <c r="H842" s="22"/>
      <c r="I842" s="22"/>
      <c r="K842" s="34"/>
    </row>
    <row r="843" spans="6:11" x14ac:dyDescent="0.25">
      <c r="F843" s="22"/>
      <c r="G843" s="21"/>
      <c r="H843" s="22"/>
      <c r="I843" s="22"/>
      <c r="K843" s="34"/>
    </row>
    <row r="844" spans="6:11" x14ac:dyDescent="0.25">
      <c r="F844" s="22"/>
      <c r="G844" s="21"/>
      <c r="H844" s="22"/>
      <c r="I844" s="22"/>
      <c r="K844" s="34"/>
    </row>
    <row r="845" spans="6:11" x14ac:dyDescent="0.25">
      <c r="F845" s="22"/>
      <c r="G845" s="21"/>
      <c r="H845" s="22"/>
      <c r="I845" s="22"/>
      <c r="K845" s="34"/>
    </row>
    <row r="846" spans="6:11" x14ac:dyDescent="0.25">
      <c r="F846" s="22"/>
      <c r="G846" s="21"/>
      <c r="H846" s="22"/>
      <c r="I846" s="22"/>
      <c r="K846" s="34"/>
    </row>
    <row r="847" spans="6:11" x14ac:dyDescent="0.25">
      <c r="F847" s="22"/>
      <c r="G847" s="21"/>
      <c r="H847" s="22"/>
      <c r="I847" s="22"/>
      <c r="K847" s="34"/>
    </row>
    <row r="848" spans="6:11" x14ac:dyDescent="0.25">
      <c r="F848" s="22"/>
      <c r="G848" s="21"/>
      <c r="H848" s="22"/>
      <c r="I848" s="22"/>
      <c r="K848" s="34"/>
    </row>
    <row r="849" spans="6:11" x14ac:dyDescent="0.25">
      <c r="F849" s="22"/>
      <c r="G849" s="21"/>
      <c r="H849" s="22"/>
      <c r="I849" s="22"/>
      <c r="K849" s="34"/>
    </row>
    <row r="850" spans="6:11" x14ac:dyDescent="0.25">
      <c r="F850" s="22"/>
      <c r="G850" s="21"/>
      <c r="H850" s="22"/>
      <c r="I850" s="22"/>
      <c r="K850" s="34"/>
    </row>
    <row r="851" spans="6:11" x14ac:dyDescent="0.25">
      <c r="F851" s="22"/>
      <c r="G851" s="21"/>
      <c r="H851" s="22"/>
      <c r="I851" s="22"/>
      <c r="K851" s="34"/>
    </row>
    <row r="852" spans="6:11" x14ac:dyDescent="0.25">
      <c r="F852" s="22"/>
      <c r="G852" s="21"/>
      <c r="H852" s="22"/>
      <c r="I852" s="22"/>
      <c r="K852" s="34"/>
    </row>
    <row r="853" spans="6:11" x14ac:dyDescent="0.25">
      <c r="F853" s="22"/>
      <c r="G853" s="21"/>
      <c r="H853" s="22"/>
      <c r="I853" s="22"/>
      <c r="K853" s="34"/>
    </row>
    <row r="854" spans="6:11" x14ac:dyDescent="0.25">
      <c r="F854" s="22"/>
      <c r="G854" s="21"/>
      <c r="H854" s="22"/>
      <c r="I854" s="22"/>
      <c r="K854" s="34"/>
    </row>
    <row r="855" spans="6:11" x14ac:dyDescent="0.25">
      <c r="F855" s="22"/>
      <c r="G855" s="21"/>
      <c r="H855" s="22"/>
      <c r="I855" s="22"/>
      <c r="K855" s="34"/>
    </row>
    <row r="856" spans="6:11" x14ac:dyDescent="0.25">
      <c r="F856" s="22"/>
      <c r="G856" s="21"/>
      <c r="H856" s="22"/>
      <c r="I856" s="22"/>
      <c r="K856" s="34"/>
    </row>
    <row r="857" spans="6:11" x14ac:dyDescent="0.25">
      <c r="F857" s="22"/>
      <c r="G857" s="21"/>
      <c r="H857" s="22"/>
      <c r="I857" s="22"/>
      <c r="K857" s="34"/>
    </row>
    <row r="858" spans="6:11" x14ac:dyDescent="0.25">
      <c r="F858" s="22"/>
      <c r="G858" s="21"/>
      <c r="H858" s="22"/>
      <c r="I858" s="22"/>
      <c r="K858" s="34"/>
    </row>
    <row r="859" spans="6:11" x14ac:dyDescent="0.25">
      <c r="F859" s="22"/>
      <c r="G859" s="21"/>
      <c r="H859" s="22"/>
      <c r="I859" s="22"/>
      <c r="K859" s="34"/>
    </row>
    <row r="860" spans="6:11" x14ac:dyDescent="0.25">
      <c r="F860" s="22"/>
      <c r="G860" s="21"/>
      <c r="H860" s="22"/>
      <c r="I860" s="22"/>
      <c r="K860" s="34"/>
    </row>
    <row r="861" spans="6:11" x14ac:dyDescent="0.25">
      <c r="F861" s="22"/>
      <c r="G861" s="21"/>
      <c r="H861" s="22"/>
      <c r="I861" s="22"/>
      <c r="K861" s="34"/>
    </row>
    <row r="862" spans="6:11" x14ac:dyDescent="0.25">
      <c r="F862" s="22"/>
      <c r="G862" s="21"/>
      <c r="H862" s="22"/>
      <c r="I862" s="22"/>
      <c r="K862" s="34"/>
    </row>
    <row r="863" spans="6:11" x14ac:dyDescent="0.25">
      <c r="F863" s="22"/>
      <c r="G863" s="21"/>
      <c r="H863" s="22"/>
      <c r="I863" s="22"/>
      <c r="K863" s="34"/>
    </row>
    <row r="864" spans="6:11" x14ac:dyDescent="0.25">
      <c r="F864" s="22"/>
      <c r="G864" s="21"/>
      <c r="H864" s="22"/>
      <c r="I864" s="22"/>
      <c r="K864" s="34"/>
    </row>
    <row r="865" spans="6:11" x14ac:dyDescent="0.25">
      <c r="F865" s="22"/>
      <c r="G865" s="21"/>
      <c r="H865" s="22"/>
      <c r="I865" s="22"/>
      <c r="K865" s="34"/>
    </row>
    <row r="866" spans="6:11" x14ac:dyDescent="0.25">
      <c r="F866" s="22"/>
      <c r="G866" s="21"/>
      <c r="H866" s="22"/>
      <c r="I866" s="22"/>
      <c r="K866" s="34"/>
    </row>
    <row r="867" spans="6:11" x14ac:dyDescent="0.25">
      <c r="F867" s="22"/>
      <c r="G867" s="21"/>
      <c r="H867" s="22"/>
      <c r="I867" s="22"/>
      <c r="K867" s="34"/>
    </row>
    <row r="868" spans="6:11" x14ac:dyDescent="0.25">
      <c r="F868" s="22"/>
      <c r="G868" s="21"/>
      <c r="H868" s="22"/>
      <c r="I868" s="22"/>
      <c r="K868" s="34"/>
    </row>
    <row r="869" spans="6:11" x14ac:dyDescent="0.25">
      <c r="F869" s="22"/>
      <c r="G869" s="21"/>
      <c r="H869" s="22"/>
      <c r="I869" s="22"/>
      <c r="K869" s="34"/>
    </row>
    <row r="870" spans="6:11" x14ac:dyDescent="0.25">
      <c r="F870" s="22"/>
      <c r="G870" s="21"/>
      <c r="H870" s="22"/>
      <c r="I870" s="22"/>
      <c r="K870" s="34"/>
    </row>
    <row r="871" spans="6:11" x14ac:dyDescent="0.25">
      <c r="F871" s="22"/>
      <c r="G871" s="21"/>
      <c r="H871" s="22"/>
      <c r="I871" s="22"/>
      <c r="K871" s="34"/>
    </row>
    <row r="872" spans="6:11" x14ac:dyDescent="0.25">
      <c r="F872" s="22"/>
      <c r="G872" s="21"/>
      <c r="H872" s="22"/>
      <c r="I872" s="22"/>
      <c r="K872" s="34"/>
    </row>
    <row r="873" spans="6:11" x14ac:dyDescent="0.25">
      <c r="F873" s="22"/>
      <c r="G873" s="21"/>
      <c r="H873" s="22"/>
      <c r="I873" s="22"/>
      <c r="K873" s="34"/>
    </row>
    <row r="874" spans="6:11" x14ac:dyDescent="0.25">
      <c r="F874" s="22"/>
      <c r="G874" s="21"/>
      <c r="H874" s="22"/>
      <c r="I874" s="22"/>
      <c r="K874" s="34"/>
    </row>
    <row r="875" spans="6:11" x14ac:dyDescent="0.25">
      <c r="F875" s="22"/>
      <c r="G875" s="21"/>
      <c r="H875" s="22"/>
      <c r="I875" s="22"/>
      <c r="K875" s="34"/>
    </row>
    <row r="876" spans="6:11" x14ac:dyDescent="0.25">
      <c r="F876" s="22"/>
      <c r="G876" s="21"/>
      <c r="H876" s="22"/>
      <c r="I876" s="22"/>
      <c r="K876" s="34"/>
    </row>
    <row r="877" spans="6:11" x14ac:dyDescent="0.25">
      <c r="F877" s="22"/>
      <c r="G877" s="21"/>
      <c r="H877" s="22"/>
      <c r="I877" s="22"/>
      <c r="K877" s="34"/>
    </row>
    <row r="878" spans="6:11" x14ac:dyDescent="0.25">
      <c r="F878" s="22"/>
      <c r="G878" s="21"/>
      <c r="H878" s="22"/>
      <c r="I878" s="22"/>
      <c r="K878" s="34"/>
    </row>
    <row r="879" spans="6:11" x14ac:dyDescent="0.25">
      <c r="F879" s="22"/>
      <c r="G879" s="21"/>
      <c r="H879" s="22"/>
      <c r="I879" s="22"/>
      <c r="K879" s="34"/>
    </row>
    <row r="880" spans="6:11" x14ac:dyDescent="0.25">
      <c r="F880" s="22"/>
      <c r="G880" s="21"/>
      <c r="H880" s="22"/>
      <c r="I880" s="22"/>
      <c r="K880" s="34"/>
    </row>
    <row r="881" spans="6:11" x14ac:dyDescent="0.25">
      <c r="F881" s="22"/>
      <c r="G881" s="21"/>
      <c r="H881" s="22"/>
      <c r="I881" s="22"/>
      <c r="K881" s="34"/>
    </row>
    <row r="882" spans="6:11" x14ac:dyDescent="0.25">
      <c r="F882" s="22"/>
      <c r="G882" s="21"/>
      <c r="H882" s="22"/>
      <c r="I882" s="22"/>
      <c r="K882" s="34"/>
    </row>
    <row r="883" spans="6:11" x14ac:dyDescent="0.25">
      <c r="F883" s="22"/>
      <c r="G883" s="21"/>
      <c r="H883" s="22"/>
      <c r="I883" s="22"/>
      <c r="K883" s="34"/>
    </row>
    <row r="884" spans="6:11" x14ac:dyDescent="0.25">
      <c r="F884" s="22"/>
      <c r="G884" s="21"/>
      <c r="H884" s="22"/>
      <c r="I884" s="22"/>
      <c r="K884" s="34"/>
    </row>
    <row r="885" spans="6:11" x14ac:dyDescent="0.25">
      <c r="F885" s="22"/>
      <c r="G885" s="21"/>
      <c r="H885" s="22"/>
      <c r="I885" s="22"/>
      <c r="K885" s="34"/>
    </row>
    <row r="886" spans="6:11" x14ac:dyDescent="0.25">
      <c r="F886" s="22"/>
      <c r="G886" s="21"/>
      <c r="H886" s="22"/>
      <c r="I886" s="22"/>
      <c r="K886" s="34"/>
    </row>
    <row r="887" spans="6:11" x14ac:dyDescent="0.25">
      <c r="F887" s="22"/>
      <c r="G887" s="21"/>
      <c r="H887" s="22"/>
      <c r="I887" s="22"/>
      <c r="K887" s="34"/>
    </row>
    <row r="888" spans="6:11" x14ac:dyDescent="0.25">
      <c r="F888" s="22"/>
      <c r="G888" s="21"/>
      <c r="H888" s="22"/>
      <c r="I888" s="22"/>
      <c r="K888" s="34"/>
    </row>
    <row r="889" spans="6:11" x14ac:dyDescent="0.25">
      <c r="F889" s="22"/>
      <c r="G889" s="21"/>
      <c r="H889" s="22"/>
      <c r="I889" s="22"/>
      <c r="K889" s="34"/>
    </row>
    <row r="890" spans="6:11" x14ac:dyDescent="0.25">
      <c r="F890" s="22"/>
      <c r="G890" s="21"/>
      <c r="H890" s="22"/>
      <c r="I890" s="22"/>
      <c r="K890" s="34"/>
    </row>
    <row r="891" spans="6:11" x14ac:dyDescent="0.25">
      <c r="F891" s="22"/>
      <c r="G891" s="21"/>
      <c r="H891" s="22"/>
      <c r="I891" s="22"/>
      <c r="K891" s="34"/>
    </row>
    <row r="892" spans="6:11" x14ac:dyDescent="0.25">
      <c r="F892" s="22"/>
      <c r="G892" s="21"/>
      <c r="H892" s="22"/>
      <c r="I892" s="22"/>
      <c r="K892" s="34"/>
    </row>
    <row r="893" spans="6:11" x14ac:dyDescent="0.25">
      <c r="F893" s="22"/>
      <c r="G893" s="21"/>
      <c r="H893" s="22"/>
      <c r="I893" s="22"/>
      <c r="K893" s="34"/>
    </row>
    <row r="894" spans="6:11" x14ac:dyDescent="0.25">
      <c r="F894" s="22"/>
      <c r="G894" s="21"/>
      <c r="H894" s="22"/>
      <c r="I894" s="22"/>
      <c r="K894" s="34"/>
    </row>
    <row r="895" spans="6:11" x14ac:dyDescent="0.25">
      <c r="F895" s="22"/>
      <c r="G895" s="21"/>
      <c r="H895" s="22"/>
      <c r="I895" s="22"/>
      <c r="K895" s="34"/>
    </row>
    <row r="896" spans="6:11" x14ac:dyDescent="0.25">
      <c r="F896" s="22"/>
      <c r="G896" s="21"/>
      <c r="H896" s="22"/>
      <c r="I896" s="22"/>
      <c r="K896" s="34"/>
    </row>
    <row r="897" spans="6:11" x14ac:dyDescent="0.25">
      <c r="F897" s="22"/>
      <c r="G897" s="21"/>
      <c r="H897" s="22"/>
      <c r="I897" s="22"/>
      <c r="K897" s="34"/>
    </row>
    <row r="898" spans="6:11" x14ac:dyDescent="0.25">
      <c r="F898" s="22"/>
      <c r="G898" s="21"/>
      <c r="H898" s="22"/>
      <c r="I898" s="22"/>
      <c r="K898" s="34"/>
    </row>
    <row r="899" spans="6:11" x14ac:dyDescent="0.25">
      <c r="F899" s="22"/>
      <c r="G899" s="21"/>
      <c r="H899" s="22"/>
      <c r="I899" s="22"/>
      <c r="K899" s="34"/>
    </row>
    <row r="900" spans="6:11" x14ac:dyDescent="0.25">
      <c r="F900" s="22"/>
      <c r="G900" s="21"/>
      <c r="H900" s="22"/>
      <c r="I900" s="22"/>
      <c r="K900" s="34"/>
    </row>
    <row r="901" spans="6:11" x14ac:dyDescent="0.25">
      <c r="F901" s="22"/>
      <c r="G901" s="21"/>
      <c r="H901" s="22"/>
      <c r="I901" s="22"/>
      <c r="K901" s="34"/>
    </row>
    <row r="902" spans="6:11" x14ac:dyDescent="0.25">
      <c r="F902" s="22"/>
      <c r="G902" s="21"/>
      <c r="H902" s="22"/>
      <c r="I902" s="22"/>
      <c r="K902" s="34"/>
    </row>
    <row r="903" spans="6:11" x14ac:dyDescent="0.25">
      <c r="F903" s="22"/>
      <c r="G903" s="21"/>
      <c r="H903" s="22"/>
      <c r="I903" s="22"/>
      <c r="K903" s="34"/>
    </row>
    <row r="904" spans="6:11" x14ac:dyDescent="0.25">
      <c r="F904" s="22"/>
      <c r="G904" s="21"/>
      <c r="H904" s="22"/>
      <c r="I904" s="22"/>
      <c r="K904" s="34"/>
    </row>
    <row r="905" spans="6:11" x14ac:dyDescent="0.25">
      <c r="F905" s="22"/>
      <c r="G905" s="21"/>
      <c r="H905" s="22"/>
      <c r="I905" s="22"/>
      <c r="K905" s="34"/>
    </row>
    <row r="906" spans="6:11" x14ac:dyDescent="0.25">
      <c r="F906" s="22"/>
      <c r="G906" s="21"/>
      <c r="H906" s="22"/>
      <c r="I906" s="22"/>
      <c r="K906" s="34"/>
    </row>
    <row r="907" spans="6:11" x14ac:dyDescent="0.25">
      <c r="F907" s="22"/>
      <c r="G907" s="21"/>
      <c r="H907" s="22"/>
      <c r="I907" s="22"/>
      <c r="K907" s="34"/>
    </row>
    <row r="908" spans="6:11" x14ac:dyDescent="0.25">
      <c r="F908" s="22"/>
      <c r="G908" s="21"/>
      <c r="H908" s="22"/>
      <c r="I908" s="22"/>
      <c r="K908" s="34"/>
    </row>
    <row r="909" spans="6:11" x14ac:dyDescent="0.25">
      <c r="F909" s="22"/>
      <c r="G909" s="21"/>
      <c r="H909" s="22"/>
      <c r="I909" s="22"/>
      <c r="K909" s="34"/>
    </row>
    <row r="910" spans="6:11" x14ac:dyDescent="0.25">
      <c r="F910" s="22"/>
      <c r="G910" s="21"/>
      <c r="H910" s="22"/>
      <c r="I910" s="22"/>
      <c r="K910" s="34"/>
    </row>
    <row r="911" spans="6:11" x14ac:dyDescent="0.25">
      <c r="F911" s="22"/>
      <c r="G911" s="21"/>
      <c r="H911" s="22"/>
      <c r="I911" s="22"/>
      <c r="K911" s="34"/>
    </row>
    <row r="912" spans="6:11" x14ac:dyDescent="0.25">
      <c r="F912" s="22"/>
      <c r="G912" s="21"/>
      <c r="H912" s="22"/>
      <c r="I912" s="22"/>
      <c r="K912" s="34"/>
    </row>
    <row r="913" spans="6:11" x14ac:dyDescent="0.25">
      <c r="F913" s="22"/>
      <c r="G913" s="21"/>
      <c r="H913" s="22"/>
      <c r="I913" s="22"/>
      <c r="K913" s="34"/>
    </row>
    <row r="914" spans="6:11" x14ac:dyDescent="0.25">
      <c r="F914" s="22"/>
      <c r="G914" s="21"/>
      <c r="H914" s="22"/>
      <c r="I914" s="22"/>
      <c r="K914" s="34"/>
    </row>
    <row r="915" spans="6:11" x14ac:dyDescent="0.25">
      <c r="F915" s="22"/>
      <c r="G915" s="21"/>
      <c r="H915" s="22"/>
      <c r="I915" s="22"/>
      <c r="K915" s="34"/>
    </row>
    <row r="916" spans="6:11" x14ac:dyDescent="0.25">
      <c r="F916" s="22"/>
      <c r="G916" s="21"/>
      <c r="H916" s="22"/>
      <c r="I916" s="22"/>
      <c r="K916" s="34"/>
    </row>
    <row r="917" spans="6:11" x14ac:dyDescent="0.25">
      <c r="F917" s="22"/>
      <c r="G917" s="21"/>
      <c r="H917" s="22"/>
      <c r="I917" s="22"/>
      <c r="K917" s="34"/>
    </row>
    <row r="918" spans="6:11" x14ac:dyDescent="0.25">
      <c r="F918" s="22"/>
      <c r="G918" s="21"/>
      <c r="H918" s="22"/>
      <c r="I918" s="22"/>
      <c r="K918" s="34"/>
    </row>
    <row r="919" spans="6:11" x14ac:dyDescent="0.25">
      <c r="F919" s="22"/>
      <c r="G919" s="21"/>
      <c r="H919" s="22"/>
      <c r="I919" s="22"/>
      <c r="K919" s="34"/>
    </row>
    <row r="920" spans="6:11" x14ac:dyDescent="0.25">
      <c r="F920" s="22"/>
      <c r="G920" s="21"/>
      <c r="H920" s="22"/>
      <c r="I920" s="22"/>
      <c r="K920" s="34"/>
    </row>
    <row r="921" spans="6:11" x14ac:dyDescent="0.25">
      <c r="F921" s="22"/>
      <c r="G921" s="21"/>
      <c r="H921" s="22"/>
      <c r="I921" s="22"/>
      <c r="K921" s="34"/>
    </row>
    <row r="922" spans="6:11" x14ac:dyDescent="0.25">
      <c r="F922" s="22"/>
      <c r="G922" s="21"/>
      <c r="H922" s="22"/>
      <c r="I922" s="22"/>
      <c r="K922" s="34"/>
    </row>
    <row r="923" spans="6:11" x14ac:dyDescent="0.25">
      <c r="F923" s="22"/>
      <c r="G923" s="21"/>
      <c r="H923" s="22"/>
      <c r="I923" s="22"/>
      <c r="K923" s="34"/>
    </row>
    <row r="924" spans="6:11" x14ac:dyDescent="0.25">
      <c r="F924" s="22"/>
      <c r="G924" s="21"/>
      <c r="H924" s="22"/>
      <c r="I924" s="22"/>
      <c r="K924" s="34"/>
    </row>
    <row r="925" spans="6:11" x14ac:dyDescent="0.25">
      <c r="F925" s="22"/>
      <c r="G925" s="21"/>
      <c r="H925" s="22"/>
      <c r="I925" s="22"/>
      <c r="K925" s="34"/>
    </row>
    <row r="926" spans="6:11" x14ac:dyDescent="0.25">
      <c r="F926" s="22"/>
      <c r="G926" s="21"/>
      <c r="H926" s="22"/>
      <c r="I926" s="22"/>
      <c r="K926" s="34"/>
    </row>
    <row r="927" spans="6:11" x14ac:dyDescent="0.25">
      <c r="F927" s="22"/>
      <c r="G927" s="21"/>
      <c r="H927" s="22"/>
      <c r="I927" s="22"/>
      <c r="K927" s="34"/>
    </row>
    <row r="928" spans="6:11" x14ac:dyDescent="0.25">
      <c r="F928" s="22"/>
      <c r="G928" s="21"/>
      <c r="H928" s="22"/>
      <c r="I928" s="22"/>
      <c r="K928" s="34"/>
    </row>
    <row r="929" spans="6:11" x14ac:dyDescent="0.25">
      <c r="F929" s="22"/>
      <c r="G929" s="21"/>
      <c r="H929" s="22"/>
      <c r="I929" s="22"/>
      <c r="K929" s="34"/>
    </row>
    <row r="930" spans="6:11" x14ac:dyDescent="0.25">
      <c r="F930" s="22"/>
      <c r="G930" s="21"/>
      <c r="H930" s="22"/>
      <c r="I930" s="22"/>
      <c r="K930" s="34"/>
    </row>
    <row r="931" spans="6:11" x14ac:dyDescent="0.25">
      <c r="F931" s="22"/>
      <c r="G931" s="21"/>
      <c r="H931" s="22"/>
      <c r="I931" s="22"/>
      <c r="K931" s="34"/>
    </row>
    <row r="932" spans="6:11" x14ac:dyDescent="0.25">
      <c r="F932" s="22"/>
      <c r="G932" s="21"/>
      <c r="H932" s="22"/>
      <c r="I932" s="22"/>
      <c r="K932" s="34"/>
    </row>
    <row r="933" spans="6:11" x14ac:dyDescent="0.25">
      <c r="F933" s="22"/>
      <c r="G933" s="21"/>
      <c r="H933" s="22"/>
      <c r="I933" s="22"/>
      <c r="K933" s="34"/>
    </row>
    <row r="934" spans="6:11" x14ac:dyDescent="0.25">
      <c r="F934" s="22"/>
      <c r="G934" s="21"/>
      <c r="H934" s="22"/>
      <c r="I934" s="22"/>
      <c r="K934" s="34"/>
    </row>
    <row r="935" spans="6:11" x14ac:dyDescent="0.25">
      <c r="F935" s="22"/>
      <c r="G935" s="21"/>
      <c r="H935" s="22"/>
      <c r="I935" s="22"/>
      <c r="K935" s="34"/>
    </row>
    <row r="936" spans="6:11" x14ac:dyDescent="0.25">
      <c r="F936" s="22"/>
      <c r="G936" s="21"/>
      <c r="H936" s="22"/>
      <c r="I936" s="22"/>
      <c r="K936" s="34"/>
    </row>
    <row r="937" spans="6:11" x14ac:dyDescent="0.25">
      <c r="F937" s="22"/>
      <c r="G937" s="21"/>
      <c r="H937" s="22"/>
      <c r="I937" s="22"/>
      <c r="K937" s="34"/>
    </row>
    <row r="938" spans="6:11" x14ac:dyDescent="0.25">
      <c r="F938" s="22"/>
      <c r="G938" s="21"/>
      <c r="H938" s="22"/>
      <c r="I938" s="22"/>
      <c r="K938" s="34"/>
    </row>
    <row r="939" spans="6:11" x14ac:dyDescent="0.25">
      <c r="F939" s="22"/>
      <c r="G939" s="21"/>
      <c r="H939" s="22"/>
      <c r="I939" s="22"/>
      <c r="K939" s="34"/>
    </row>
    <row r="940" spans="6:11" x14ac:dyDescent="0.25">
      <c r="F940" s="22"/>
      <c r="G940" s="21"/>
      <c r="H940" s="22"/>
      <c r="I940" s="22"/>
      <c r="K940" s="34"/>
    </row>
    <row r="941" spans="6:11" x14ac:dyDescent="0.25">
      <c r="F941" s="22"/>
      <c r="G941" s="21"/>
      <c r="H941" s="22"/>
      <c r="I941" s="22"/>
      <c r="K941" s="34"/>
    </row>
    <row r="942" spans="6:11" x14ac:dyDescent="0.25">
      <c r="F942" s="22"/>
      <c r="G942" s="21"/>
      <c r="H942" s="22"/>
      <c r="I942" s="22"/>
      <c r="K942" s="34"/>
    </row>
    <row r="943" spans="6:11" x14ac:dyDescent="0.25">
      <c r="F943" s="22"/>
      <c r="G943" s="21"/>
      <c r="H943" s="22"/>
      <c r="I943" s="22"/>
      <c r="K943" s="34"/>
    </row>
    <row r="944" spans="6:11" x14ac:dyDescent="0.25">
      <c r="F944" s="22"/>
      <c r="G944" s="21"/>
      <c r="H944" s="22"/>
      <c r="I944" s="22"/>
      <c r="K944" s="34"/>
    </row>
    <row r="945" spans="6:11" x14ac:dyDescent="0.25">
      <c r="F945" s="22"/>
      <c r="G945" s="21"/>
      <c r="H945" s="22"/>
      <c r="I945" s="22"/>
      <c r="K945" s="34"/>
    </row>
    <row r="946" spans="6:11" x14ac:dyDescent="0.25">
      <c r="F946" s="22"/>
      <c r="G946" s="21"/>
      <c r="H946" s="22"/>
      <c r="I946" s="22"/>
      <c r="K946" s="34"/>
    </row>
    <row r="947" spans="6:11" x14ac:dyDescent="0.25">
      <c r="F947" s="22"/>
      <c r="G947" s="21"/>
      <c r="H947" s="22"/>
      <c r="I947" s="22"/>
      <c r="K947" s="34"/>
    </row>
    <row r="948" spans="6:11" x14ac:dyDescent="0.25">
      <c r="F948" s="22"/>
      <c r="G948" s="21"/>
      <c r="H948" s="22"/>
      <c r="I948" s="22"/>
      <c r="K948" s="34"/>
    </row>
    <row r="949" spans="6:11" x14ac:dyDescent="0.25">
      <c r="F949" s="22"/>
      <c r="G949" s="21"/>
      <c r="H949" s="22"/>
      <c r="I949" s="22"/>
      <c r="K949" s="34"/>
    </row>
    <row r="950" spans="6:11" x14ac:dyDescent="0.25">
      <c r="F950" s="22"/>
      <c r="G950" s="21"/>
      <c r="H950" s="22"/>
      <c r="I950" s="22"/>
      <c r="K950" s="34"/>
    </row>
    <row r="951" spans="6:11" x14ac:dyDescent="0.25">
      <c r="F951" s="22"/>
      <c r="G951" s="21"/>
      <c r="H951" s="22"/>
      <c r="I951" s="22"/>
      <c r="K951" s="34"/>
    </row>
    <row r="952" spans="6:11" x14ac:dyDescent="0.25">
      <c r="F952" s="22"/>
      <c r="G952" s="21"/>
      <c r="H952" s="22"/>
      <c r="I952" s="22"/>
      <c r="K952" s="34"/>
    </row>
    <row r="953" spans="6:11" x14ac:dyDescent="0.25">
      <c r="F953" s="22"/>
      <c r="G953" s="21"/>
      <c r="H953" s="22"/>
      <c r="I953" s="22"/>
      <c r="K953" s="34"/>
    </row>
    <row r="954" spans="6:11" x14ac:dyDescent="0.25">
      <c r="F954" s="22"/>
      <c r="G954" s="21"/>
      <c r="H954" s="22"/>
      <c r="I954" s="22"/>
      <c r="K954" s="34"/>
    </row>
    <row r="955" spans="6:11" x14ac:dyDescent="0.25">
      <c r="F955" s="22"/>
      <c r="G955" s="21"/>
      <c r="H955" s="22"/>
      <c r="I955" s="22"/>
      <c r="K955" s="34"/>
    </row>
    <row r="956" spans="6:11" x14ac:dyDescent="0.25">
      <c r="F956" s="22"/>
      <c r="G956" s="21"/>
      <c r="H956" s="22"/>
      <c r="I956" s="22"/>
      <c r="K956" s="34"/>
    </row>
    <row r="957" spans="6:11" x14ac:dyDescent="0.25">
      <c r="F957" s="22"/>
      <c r="G957" s="21"/>
      <c r="H957" s="22"/>
      <c r="I957" s="22"/>
      <c r="K957" s="34"/>
    </row>
    <row r="958" spans="6:11" x14ac:dyDescent="0.25">
      <c r="F958" s="22"/>
      <c r="G958" s="21"/>
      <c r="H958" s="22"/>
      <c r="I958" s="22"/>
      <c r="K958" s="34"/>
    </row>
    <row r="959" spans="6:11" x14ac:dyDescent="0.25">
      <c r="F959" s="22"/>
      <c r="G959" s="21"/>
      <c r="H959" s="22"/>
      <c r="I959" s="22"/>
      <c r="K959" s="34"/>
    </row>
    <row r="960" spans="6:11" x14ac:dyDescent="0.25">
      <c r="F960" s="22"/>
      <c r="G960" s="21"/>
      <c r="H960" s="22"/>
      <c r="I960" s="22"/>
      <c r="K960" s="34"/>
    </row>
    <row r="961" spans="6:11" x14ac:dyDescent="0.25">
      <c r="F961" s="22"/>
      <c r="G961" s="21"/>
      <c r="H961" s="22"/>
      <c r="I961" s="22"/>
      <c r="K961" s="34"/>
    </row>
    <row r="962" spans="6:11" x14ac:dyDescent="0.25">
      <c r="F962" s="22"/>
      <c r="G962" s="21"/>
      <c r="H962" s="22"/>
      <c r="I962" s="22"/>
      <c r="K962" s="34"/>
    </row>
    <row r="963" spans="6:11" x14ac:dyDescent="0.25">
      <c r="F963" s="22"/>
      <c r="G963" s="21"/>
      <c r="H963" s="22"/>
      <c r="I963" s="22"/>
      <c r="K963" s="34"/>
    </row>
    <row r="964" spans="6:11" x14ac:dyDescent="0.25">
      <c r="F964" s="22"/>
      <c r="G964" s="21"/>
      <c r="H964" s="22"/>
      <c r="I964" s="22"/>
      <c r="K964" s="34"/>
    </row>
    <row r="965" spans="6:11" x14ac:dyDescent="0.25">
      <c r="F965" s="22"/>
      <c r="G965" s="21"/>
      <c r="H965" s="22"/>
      <c r="I965" s="22"/>
      <c r="K965" s="34"/>
    </row>
    <row r="966" spans="6:11" x14ac:dyDescent="0.25">
      <c r="F966" s="22"/>
      <c r="G966" s="21"/>
      <c r="H966" s="22"/>
      <c r="I966" s="22"/>
      <c r="K966" s="34"/>
    </row>
    <row r="967" spans="6:11" x14ac:dyDescent="0.25">
      <c r="F967" s="22"/>
      <c r="G967" s="21"/>
      <c r="H967" s="22"/>
      <c r="I967" s="22"/>
      <c r="K967" s="34"/>
    </row>
    <row r="968" spans="6:11" x14ac:dyDescent="0.25">
      <c r="F968" s="22"/>
      <c r="G968" s="21"/>
      <c r="H968" s="22"/>
      <c r="I968" s="22"/>
      <c r="K968" s="34"/>
    </row>
    <row r="969" spans="6:11" x14ac:dyDescent="0.25">
      <c r="F969" s="22"/>
      <c r="G969" s="21"/>
      <c r="H969" s="22"/>
      <c r="I969" s="22"/>
      <c r="K969" s="34"/>
    </row>
    <row r="970" spans="6:11" x14ac:dyDescent="0.25">
      <c r="F970" s="22"/>
      <c r="G970" s="21"/>
      <c r="H970" s="22"/>
      <c r="I970" s="22"/>
      <c r="K970" s="34"/>
    </row>
    <row r="971" spans="6:11" x14ac:dyDescent="0.25">
      <c r="F971" s="22"/>
      <c r="G971" s="21"/>
      <c r="H971" s="22"/>
      <c r="I971" s="22"/>
      <c r="K971" s="34"/>
    </row>
    <row r="972" spans="6:11" x14ac:dyDescent="0.25">
      <c r="F972" s="22"/>
      <c r="G972" s="21"/>
      <c r="H972" s="22"/>
      <c r="I972" s="22"/>
      <c r="K972" s="34"/>
    </row>
    <row r="973" spans="6:11" x14ac:dyDescent="0.25">
      <c r="F973" s="22"/>
      <c r="G973" s="21"/>
      <c r="H973" s="22"/>
      <c r="I973" s="22"/>
      <c r="K973" s="34"/>
    </row>
    <row r="974" spans="6:11" x14ac:dyDescent="0.25">
      <c r="F974" s="22"/>
      <c r="G974" s="21"/>
      <c r="H974" s="22"/>
      <c r="I974" s="22"/>
      <c r="K974" s="34"/>
    </row>
    <row r="975" spans="6:11" x14ac:dyDescent="0.25">
      <c r="F975" s="22"/>
      <c r="G975" s="21"/>
      <c r="H975" s="22"/>
      <c r="I975" s="22"/>
      <c r="K975" s="34"/>
    </row>
    <row r="976" spans="6:11" x14ac:dyDescent="0.25">
      <c r="F976" s="22"/>
      <c r="G976" s="21"/>
      <c r="H976" s="22"/>
      <c r="I976" s="22"/>
      <c r="K976" s="34"/>
    </row>
    <row r="977" spans="6:11" x14ac:dyDescent="0.25">
      <c r="F977" s="22"/>
      <c r="G977" s="21"/>
      <c r="H977" s="22"/>
      <c r="I977" s="22"/>
      <c r="K977" s="34"/>
    </row>
    <row r="978" spans="6:11" x14ac:dyDescent="0.25">
      <c r="F978" s="22"/>
      <c r="G978" s="21"/>
      <c r="H978" s="22"/>
      <c r="I978" s="22"/>
      <c r="K978" s="34"/>
    </row>
    <row r="979" spans="6:11" x14ac:dyDescent="0.25">
      <c r="F979" s="22"/>
      <c r="G979" s="21"/>
      <c r="H979" s="22"/>
      <c r="I979" s="22"/>
      <c r="K979" s="34"/>
    </row>
    <row r="980" spans="6:11" x14ac:dyDescent="0.25">
      <c r="F980" s="22"/>
      <c r="G980" s="21"/>
      <c r="H980" s="22"/>
      <c r="I980" s="22"/>
      <c r="K980" s="34"/>
    </row>
    <row r="981" spans="6:11" x14ac:dyDescent="0.25">
      <c r="F981" s="22"/>
      <c r="G981" s="21"/>
      <c r="H981" s="22"/>
      <c r="I981" s="22"/>
      <c r="K981" s="34"/>
    </row>
    <row r="982" spans="6:11" x14ac:dyDescent="0.25">
      <c r="F982" s="22"/>
      <c r="G982" s="21"/>
      <c r="H982" s="22"/>
      <c r="I982" s="22"/>
      <c r="K982" s="34"/>
    </row>
    <row r="983" spans="6:11" x14ac:dyDescent="0.25">
      <c r="F983" s="22"/>
      <c r="G983" s="21"/>
      <c r="H983" s="22"/>
      <c r="I983" s="22"/>
      <c r="K983" s="34"/>
    </row>
    <row r="984" spans="6:11" x14ac:dyDescent="0.25">
      <c r="F984" s="22"/>
      <c r="G984" s="21"/>
      <c r="H984" s="22"/>
      <c r="I984" s="22"/>
      <c r="K984" s="34"/>
    </row>
    <row r="985" spans="6:11" x14ac:dyDescent="0.25">
      <c r="F985" s="22"/>
      <c r="G985" s="21"/>
      <c r="H985" s="22"/>
      <c r="I985" s="22"/>
      <c r="K985" s="34"/>
    </row>
    <row r="986" spans="6:11" x14ac:dyDescent="0.25">
      <c r="F986" s="22"/>
      <c r="G986" s="21"/>
      <c r="H986" s="22"/>
      <c r="I986" s="22"/>
      <c r="K986" s="34"/>
    </row>
    <row r="987" spans="6:11" x14ac:dyDescent="0.25">
      <c r="F987" s="22"/>
      <c r="G987" s="21"/>
      <c r="H987" s="22"/>
      <c r="I987" s="22"/>
      <c r="K987" s="34"/>
    </row>
    <row r="988" spans="6:11" x14ac:dyDescent="0.25">
      <c r="F988" s="22"/>
      <c r="G988" s="21"/>
      <c r="H988" s="22"/>
      <c r="I988" s="22"/>
      <c r="K988" s="34"/>
    </row>
    <row r="989" spans="6:11" x14ac:dyDescent="0.25">
      <c r="F989" s="22"/>
      <c r="G989" s="21"/>
      <c r="H989" s="22"/>
      <c r="I989" s="22"/>
      <c r="K989" s="34"/>
    </row>
    <row r="990" spans="6:11" x14ac:dyDescent="0.25">
      <c r="F990" s="22"/>
      <c r="G990" s="21"/>
      <c r="H990" s="22"/>
      <c r="I990" s="22"/>
      <c r="K990" s="34"/>
    </row>
    <row r="991" spans="6:11" x14ac:dyDescent="0.25">
      <c r="F991" s="22"/>
      <c r="G991" s="21"/>
      <c r="H991" s="22"/>
      <c r="I991" s="22"/>
      <c r="K991" s="34"/>
    </row>
    <row r="992" spans="6:11" x14ac:dyDescent="0.25">
      <c r="F992" s="22"/>
      <c r="G992" s="21"/>
      <c r="H992" s="22"/>
      <c r="I992" s="22"/>
      <c r="K992" s="34"/>
    </row>
    <row r="993" spans="6:11" x14ac:dyDescent="0.25">
      <c r="F993" s="22"/>
      <c r="G993" s="21"/>
      <c r="H993" s="22"/>
      <c r="I993" s="22"/>
      <c r="K993" s="34"/>
    </row>
    <row r="994" spans="6:11" x14ac:dyDescent="0.25">
      <c r="F994" s="22"/>
      <c r="G994" s="21"/>
      <c r="H994" s="22"/>
      <c r="I994" s="22"/>
      <c r="K994" s="34"/>
    </row>
    <row r="995" spans="6:11" x14ac:dyDescent="0.25">
      <c r="F995" s="22"/>
      <c r="G995" s="21"/>
      <c r="H995" s="22"/>
      <c r="I995" s="22"/>
      <c r="K995" s="34"/>
    </row>
    <row r="996" spans="6:11" x14ac:dyDescent="0.25">
      <c r="F996" s="22"/>
      <c r="G996" s="21"/>
      <c r="H996" s="22"/>
      <c r="I996" s="22"/>
      <c r="K996" s="34"/>
    </row>
    <row r="997" spans="6:11" x14ac:dyDescent="0.25">
      <c r="F997" s="22"/>
      <c r="G997" s="21"/>
      <c r="H997" s="22"/>
      <c r="I997" s="22"/>
      <c r="K997" s="34"/>
    </row>
    <row r="998" spans="6:11" x14ac:dyDescent="0.25">
      <c r="F998" s="22"/>
      <c r="G998" s="21"/>
      <c r="H998" s="22"/>
      <c r="I998" s="22"/>
      <c r="K998" s="34"/>
    </row>
    <row r="999" spans="6:11" x14ac:dyDescent="0.25">
      <c r="F999" s="22"/>
      <c r="G999" s="21"/>
      <c r="H999" s="22"/>
      <c r="I999" s="22"/>
      <c r="K999" s="34"/>
    </row>
  </sheetData>
  <protectedRanges>
    <protectedRange sqref="C22" name="Диапазон8"/>
    <protectedRange sqref="D21:F21" name="Диапазон7"/>
    <protectedRange sqref="A14:O19" name="Диапазон6"/>
    <protectedRange sqref="G13" name="Диапазон5"/>
    <protectedRange sqref="H10" name="Диапазон4"/>
    <protectedRange sqref="G9" name="Диапазон3"/>
    <protectedRange sqref="G6" name="Диапазон2"/>
    <protectedRange sqref="D4:G4" name="Диапазон1"/>
  </protectedRanges>
  <mergeCells count="8">
    <mergeCell ref="A9:F9"/>
    <mergeCell ref="G9:J9"/>
    <mergeCell ref="F1:H1"/>
    <mergeCell ref="A3:C3"/>
    <mergeCell ref="A4:C4"/>
    <mergeCell ref="D4:G4"/>
    <mergeCell ref="A6:F6"/>
    <mergeCell ref="G6:J6"/>
  </mergeCells>
  <dataValidations count="2">
    <dataValidation type="list" allowBlank="1" showInputMessage="1" showErrorMessage="1" sqref="H10">
      <formula1>$M$6:$M$8</formula1>
    </dataValidation>
    <dataValidation type="list" allowBlank="1" showInputMessage="1" showErrorMessage="1" sqref="G13">
      <formula1>$M$11:$M$12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election activeCell="E7" sqref="E7"/>
    </sheetView>
  </sheetViews>
  <sheetFormatPr defaultRowHeight="15" x14ac:dyDescent="0.25"/>
  <cols>
    <col min="1" max="1" width="34.42578125" customWidth="1"/>
    <col min="2" max="2" width="36.85546875" customWidth="1"/>
  </cols>
  <sheetData>
    <row r="1" spans="1:13" ht="18.75" x14ac:dyDescent="0.3">
      <c r="A1" s="1" t="s">
        <v>0</v>
      </c>
    </row>
    <row r="2" spans="1:13" ht="18.75" x14ac:dyDescent="0.3">
      <c r="A2" s="1" t="s">
        <v>74</v>
      </c>
    </row>
    <row r="3" spans="1:13" ht="31.5" x14ac:dyDescent="0.25">
      <c r="B3" s="48" t="str">
        <f>'[1]1.1.'!B3</f>
        <v>Запрос предложений в электронной форме</v>
      </c>
      <c r="C3" s="49" t="s">
        <v>55</v>
      </c>
      <c r="D3" s="49"/>
      <c r="E3" s="2"/>
    </row>
    <row r="4" spans="1:13" ht="18.75" x14ac:dyDescent="0.3">
      <c r="B4" s="48"/>
      <c r="C4" s="105"/>
      <c r="D4" s="105"/>
      <c r="E4" s="105"/>
      <c r="F4" s="105"/>
      <c r="G4" s="105"/>
      <c r="H4" s="105"/>
      <c r="I4" s="105"/>
      <c r="J4" s="105"/>
      <c r="K4" s="105"/>
      <c r="L4" s="105"/>
      <c r="M4" s="105"/>
    </row>
    <row r="6" spans="1:13" ht="15.75" x14ac:dyDescent="0.25">
      <c r="A6" s="94"/>
      <c r="B6" s="94"/>
      <c r="C6" s="50"/>
      <c r="D6" s="50"/>
      <c r="E6" s="50"/>
      <c r="F6" s="50"/>
      <c r="G6" s="50"/>
      <c r="H6" s="50"/>
      <c r="I6" s="50"/>
      <c r="J6" s="50"/>
      <c r="K6" s="50"/>
    </row>
    <row r="7" spans="1:13" x14ac:dyDescent="0.25">
      <c r="A7" s="50"/>
      <c r="B7" s="50"/>
      <c r="C7" s="50"/>
      <c r="D7" s="50"/>
      <c r="E7" s="50"/>
      <c r="F7" s="50"/>
      <c r="G7" s="50"/>
      <c r="H7" s="50"/>
      <c r="I7" s="50"/>
      <c r="J7" s="50"/>
      <c r="K7" s="50"/>
    </row>
    <row r="8" spans="1:13" x14ac:dyDescent="0.25">
      <c r="A8" s="50"/>
      <c r="B8" s="50"/>
      <c r="C8" s="50"/>
      <c r="D8" s="50"/>
      <c r="E8" s="50"/>
      <c r="F8" s="50"/>
      <c r="G8" s="50"/>
      <c r="H8" s="50"/>
      <c r="I8" s="50"/>
      <c r="J8" s="50"/>
      <c r="K8" s="50"/>
    </row>
    <row r="9" spans="1:13" x14ac:dyDescent="0.25">
      <c r="A9" s="50"/>
      <c r="B9" s="50"/>
      <c r="C9" s="50"/>
      <c r="D9" s="50"/>
      <c r="E9" s="50"/>
      <c r="F9" s="50"/>
      <c r="G9" s="50"/>
      <c r="H9" s="50"/>
      <c r="I9" s="50"/>
      <c r="J9" s="50"/>
      <c r="K9" s="50"/>
    </row>
    <row r="10" spans="1:13" x14ac:dyDescent="0.25">
      <c r="A10" s="50"/>
      <c r="B10" s="50"/>
      <c r="C10" s="50"/>
      <c r="D10" s="50"/>
      <c r="E10" s="50"/>
      <c r="F10" s="50"/>
      <c r="G10" s="50"/>
      <c r="H10" s="50"/>
      <c r="I10" s="50"/>
      <c r="J10" s="50"/>
      <c r="K10" s="50"/>
    </row>
    <row r="11" spans="1:13" x14ac:dyDescent="0.25">
      <c r="A11" s="50"/>
      <c r="B11" s="50"/>
      <c r="C11" s="50"/>
      <c r="D11" s="50"/>
      <c r="E11" s="50"/>
      <c r="F11" s="50"/>
      <c r="G11" s="50"/>
      <c r="H11" s="50"/>
      <c r="I11" s="50"/>
      <c r="J11" s="50"/>
      <c r="K11" s="50"/>
    </row>
    <row r="12" spans="1:13" x14ac:dyDescent="0.25">
      <c r="A12" s="50"/>
      <c r="B12" s="50"/>
      <c r="C12" s="50"/>
      <c r="D12" s="50"/>
      <c r="E12" s="50"/>
      <c r="F12" s="50"/>
      <c r="G12" s="50"/>
      <c r="H12" s="50"/>
      <c r="I12" s="50"/>
      <c r="J12" s="50"/>
      <c r="K12" s="50"/>
    </row>
    <row r="13" spans="1:13" x14ac:dyDescent="0.25">
      <c r="A13" s="50"/>
      <c r="B13" s="50"/>
      <c r="C13" s="50"/>
      <c r="D13" s="50"/>
      <c r="E13" s="50"/>
      <c r="F13" s="50"/>
      <c r="G13" s="50"/>
      <c r="H13" s="50"/>
      <c r="I13" s="50"/>
      <c r="J13" s="50"/>
      <c r="K13" s="50"/>
    </row>
    <row r="14" spans="1:13" x14ac:dyDescent="0.25">
      <c r="A14" s="50"/>
      <c r="B14" s="50"/>
      <c r="C14" s="50"/>
      <c r="D14" s="50"/>
      <c r="E14" s="50"/>
      <c r="F14" s="50"/>
      <c r="G14" s="50"/>
      <c r="H14" s="50"/>
      <c r="I14" s="50"/>
      <c r="J14" s="50"/>
      <c r="K14" s="50"/>
    </row>
    <row r="15" spans="1:13" x14ac:dyDescent="0.25">
      <c r="A15" s="50"/>
      <c r="B15" s="50"/>
      <c r="C15" s="50"/>
      <c r="D15" s="50"/>
      <c r="E15" s="50"/>
      <c r="F15" s="50"/>
      <c r="G15" s="50"/>
      <c r="H15" s="50"/>
      <c r="I15" s="50"/>
      <c r="J15" s="50"/>
      <c r="K15" s="50"/>
    </row>
    <row r="16" spans="1:13" x14ac:dyDescent="0.25">
      <c r="A16" s="50"/>
      <c r="B16" s="50"/>
      <c r="C16" s="50"/>
      <c r="D16" s="50"/>
      <c r="E16" s="50"/>
      <c r="F16" s="50"/>
      <c r="G16" s="50"/>
      <c r="H16" s="50"/>
      <c r="I16" s="50"/>
      <c r="J16" s="50"/>
      <c r="K16" s="50"/>
    </row>
    <row r="17" spans="1:17" x14ac:dyDescent="0.25">
      <c r="A17" s="50"/>
      <c r="B17" s="50"/>
      <c r="C17" s="50"/>
      <c r="D17" s="50"/>
      <c r="E17" s="50"/>
      <c r="F17" s="50"/>
      <c r="G17" s="50"/>
      <c r="H17" s="50"/>
      <c r="I17" s="50"/>
      <c r="J17" s="50"/>
      <c r="K17" s="50"/>
    </row>
    <row r="18" spans="1:17" x14ac:dyDescent="0.25">
      <c r="A18" s="50"/>
      <c r="B18" s="50"/>
      <c r="C18" s="50"/>
      <c r="D18" s="50"/>
      <c r="E18" s="50"/>
      <c r="F18" s="50"/>
      <c r="G18" s="50"/>
      <c r="H18" s="50"/>
      <c r="I18" s="50"/>
      <c r="J18" s="50"/>
      <c r="K18" s="50"/>
    </row>
    <row r="19" spans="1:17" x14ac:dyDescent="0.25">
      <c r="A19" s="31"/>
      <c r="B19" s="31"/>
      <c r="C19" s="31"/>
      <c r="D19" s="31"/>
      <c r="E19" s="31"/>
      <c r="F19" s="31"/>
      <c r="G19" s="51"/>
      <c r="H19" s="51"/>
      <c r="I19" s="51"/>
      <c r="J19" s="52"/>
      <c r="K19" s="52"/>
      <c r="L19" s="31"/>
      <c r="M19" s="28"/>
      <c r="N19" s="47"/>
      <c r="O19" s="31"/>
      <c r="P19" s="31"/>
      <c r="Q19" s="2"/>
    </row>
    <row r="20" spans="1:17" x14ac:dyDescent="0.25">
      <c r="A20" s="31"/>
      <c r="B20" s="31"/>
      <c r="C20" s="31"/>
      <c r="D20" s="31"/>
      <c r="E20" s="31"/>
      <c r="F20" s="31"/>
      <c r="G20" s="46"/>
      <c r="H20" s="46"/>
      <c r="I20" s="46"/>
      <c r="J20" s="52"/>
      <c r="K20" s="52"/>
      <c r="L20" s="31"/>
      <c r="M20" s="2"/>
      <c r="N20" s="34"/>
      <c r="O20" s="31"/>
      <c r="P20" s="31"/>
      <c r="Q20" s="2"/>
    </row>
    <row r="21" spans="1:17" x14ac:dyDescent="0.25">
      <c r="A21" s="31"/>
      <c r="B21" s="31"/>
      <c r="C21" s="31"/>
      <c r="D21" s="31"/>
      <c r="E21" s="31"/>
      <c r="F21" s="31"/>
      <c r="G21" s="46"/>
      <c r="H21" s="46"/>
      <c r="I21" s="46"/>
      <c r="J21" s="52"/>
      <c r="K21" s="52"/>
      <c r="L21" s="31"/>
      <c r="M21" s="2"/>
      <c r="N21" s="34"/>
      <c r="O21" s="31"/>
      <c r="P21" s="31"/>
      <c r="Q21" s="2"/>
    </row>
    <row r="38" spans="1:6" x14ac:dyDescent="0.25">
      <c r="A38" s="46" t="s">
        <v>50</v>
      </c>
      <c r="B38" s="25" t="s">
        <v>73</v>
      </c>
      <c r="C38" s="26"/>
      <c r="D38" s="26"/>
      <c r="E38" s="22" t="s">
        <v>51</v>
      </c>
      <c r="F38" s="53"/>
    </row>
    <row r="39" spans="1:6" x14ac:dyDescent="0.25">
      <c r="A39" s="54" t="s">
        <v>52</v>
      </c>
      <c r="B39" s="46"/>
      <c r="C39" s="55"/>
      <c r="D39" s="56"/>
      <c r="E39" s="55"/>
      <c r="F39" s="56"/>
    </row>
    <row r="40" spans="1:6" x14ac:dyDescent="0.25">
      <c r="A40" s="46" t="s">
        <v>53</v>
      </c>
      <c r="B40" s="46"/>
      <c r="C40" s="55"/>
      <c r="D40" s="56"/>
      <c r="E40" s="55"/>
      <c r="F40" s="56"/>
    </row>
  </sheetData>
  <protectedRanges>
    <protectedRange sqref="A39" name="Диапазон4_1"/>
    <protectedRange sqref="A5:Q37" name="Диапазон3_1"/>
    <protectedRange sqref="B38:D38" name="Диапазон2_1"/>
    <protectedRange sqref="C4:H4" name="Диапазон1_1"/>
  </protectedRanges>
  <mergeCells count="2">
    <mergeCell ref="C4:M4"/>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workbookViewId="0">
      <selection activeCell="B4" sqref="B4"/>
    </sheetView>
  </sheetViews>
  <sheetFormatPr defaultRowHeight="15" x14ac:dyDescent="0.25"/>
  <cols>
    <col min="1" max="1" width="56.140625" style="2" customWidth="1"/>
    <col min="2" max="2" width="109.140625" style="2" customWidth="1"/>
  </cols>
  <sheetData>
    <row r="1" spans="1:2" ht="18.75" x14ac:dyDescent="0.3">
      <c r="A1" s="1" t="s">
        <v>0</v>
      </c>
    </row>
    <row r="2" spans="1:2" ht="18.75" x14ac:dyDescent="0.3">
      <c r="A2" s="1" t="s">
        <v>75</v>
      </c>
    </row>
    <row r="3" spans="1:2" ht="15.75" x14ac:dyDescent="0.25">
      <c r="A3" s="57" t="str">
        <f>CONCATENATE('[1]1.1.'!B3," №")</f>
        <v>Запрос предложений в электронной форме №</v>
      </c>
      <c r="B3" s="7"/>
    </row>
    <row r="4" spans="1:2" ht="18.75" x14ac:dyDescent="0.3">
      <c r="A4" s="48" t="s">
        <v>4</v>
      </c>
      <c r="B4" s="58"/>
    </row>
    <row r="5" spans="1:2" x14ac:dyDescent="0.25">
      <c r="A5" s="59" t="s">
        <v>76</v>
      </c>
      <c r="B5" s="60"/>
    </row>
    <row r="6" spans="1:2" x14ac:dyDescent="0.25">
      <c r="A6" s="59" t="s">
        <v>77</v>
      </c>
      <c r="B6" s="60"/>
    </row>
    <row r="7" spans="1:2" x14ac:dyDescent="0.25">
      <c r="A7" s="59" t="s">
        <v>78</v>
      </c>
      <c r="B7" s="61"/>
    </row>
    <row r="8" spans="1:2" x14ac:dyDescent="0.25">
      <c r="A8" s="59" t="s">
        <v>79</v>
      </c>
      <c r="B8" s="61"/>
    </row>
    <row r="9" spans="1:2" x14ac:dyDescent="0.25">
      <c r="A9" s="59" t="s">
        <v>80</v>
      </c>
      <c r="B9" s="61"/>
    </row>
    <row r="10" spans="1:2" x14ac:dyDescent="0.25">
      <c r="A10" s="59" t="s">
        <v>81</v>
      </c>
      <c r="B10" s="61"/>
    </row>
    <row r="11" spans="1:2" x14ac:dyDescent="0.25">
      <c r="A11" s="59" t="s">
        <v>82</v>
      </c>
      <c r="B11" s="61"/>
    </row>
    <row r="12" spans="1:2" x14ac:dyDescent="0.25">
      <c r="A12" s="59" t="s">
        <v>83</v>
      </c>
      <c r="B12" s="61"/>
    </row>
    <row r="13" spans="1:2" x14ac:dyDescent="0.25">
      <c r="A13" s="59" t="s">
        <v>84</v>
      </c>
      <c r="B13" s="61"/>
    </row>
    <row r="14" spans="1:2" x14ac:dyDescent="0.25">
      <c r="A14" s="59" t="s">
        <v>85</v>
      </c>
      <c r="B14" s="61"/>
    </row>
    <row r="15" spans="1:2" x14ac:dyDescent="0.25">
      <c r="A15" s="59" t="s">
        <v>86</v>
      </c>
      <c r="B15" s="61"/>
    </row>
    <row r="16" spans="1:2" x14ac:dyDescent="0.25">
      <c r="A16" s="59" t="s">
        <v>87</v>
      </c>
      <c r="B16" s="61"/>
    </row>
    <row r="17" spans="1:2" x14ac:dyDescent="0.25">
      <c r="A17" s="59" t="s">
        <v>88</v>
      </c>
      <c r="B17" s="61"/>
    </row>
    <row r="18" spans="1:2" x14ac:dyDescent="0.25">
      <c r="A18" s="59" t="s">
        <v>89</v>
      </c>
      <c r="B18" s="61"/>
    </row>
    <row r="19" spans="1:2" x14ac:dyDescent="0.25">
      <c r="A19" s="62" t="s">
        <v>90</v>
      </c>
      <c r="B19" s="61"/>
    </row>
    <row r="20" spans="1:2" x14ac:dyDescent="0.25">
      <c r="A20" s="59" t="s">
        <v>91</v>
      </c>
      <c r="B20" s="61"/>
    </row>
    <row r="21" spans="1:2" x14ac:dyDescent="0.25">
      <c r="A21" s="59" t="s">
        <v>92</v>
      </c>
      <c r="B21" s="61"/>
    </row>
    <row r="22" spans="1:2" x14ac:dyDescent="0.25">
      <c r="A22" s="59" t="s">
        <v>93</v>
      </c>
      <c r="B22" s="44" t="s">
        <v>94</v>
      </c>
    </row>
    <row r="23" spans="1:2" x14ac:dyDescent="0.25">
      <c r="A23" s="59" t="s">
        <v>95</v>
      </c>
      <c r="B23" s="44" t="s">
        <v>96</v>
      </c>
    </row>
    <row r="24" spans="1:2" x14ac:dyDescent="0.25">
      <c r="A24" s="59" t="s">
        <v>97</v>
      </c>
      <c r="B24" s="44"/>
    </row>
    <row r="25" spans="1:2" x14ac:dyDescent="0.25">
      <c r="A25" s="59" t="s">
        <v>98</v>
      </c>
      <c r="B25" s="63"/>
    </row>
    <row r="26" spans="1:2" x14ac:dyDescent="0.25">
      <c r="A26" s="59" t="s">
        <v>99</v>
      </c>
      <c r="B26" s="63"/>
    </row>
    <row r="27" spans="1:2" x14ac:dyDescent="0.25">
      <c r="A27" s="59" t="s">
        <v>100</v>
      </c>
      <c r="B27" s="63"/>
    </row>
    <row r="28" spans="1:2" x14ac:dyDescent="0.25">
      <c r="A28" s="59" t="s">
        <v>101</v>
      </c>
      <c r="B28" s="63"/>
    </row>
    <row r="29" spans="1:2" x14ac:dyDescent="0.25">
      <c r="A29" s="59" t="s">
        <v>102</v>
      </c>
      <c r="B29" s="63"/>
    </row>
    <row r="30" spans="1:2" x14ac:dyDescent="0.25">
      <c r="A30" s="59" t="s">
        <v>103</v>
      </c>
      <c r="B30" s="63"/>
    </row>
    <row r="31" spans="1:2" x14ac:dyDescent="0.25">
      <c r="A31" s="62" t="s">
        <v>104</v>
      </c>
      <c r="B31" s="63"/>
    </row>
    <row r="32" spans="1:2" ht="30" x14ac:dyDescent="0.25">
      <c r="A32" s="64" t="s">
        <v>105</v>
      </c>
      <c r="B32" s="63"/>
    </row>
    <row r="33" spans="1:2" x14ac:dyDescent="0.25">
      <c r="A33" s="59" t="s">
        <v>106</v>
      </c>
      <c r="B33" s="63"/>
    </row>
    <row r="34" spans="1:2" x14ac:dyDescent="0.25">
      <c r="A34" s="65"/>
      <c r="B34" s="65"/>
    </row>
    <row r="35" spans="1:2" x14ac:dyDescent="0.25">
      <c r="A35" s="46" t="s">
        <v>50</v>
      </c>
      <c r="B35" s="25" t="s">
        <v>107</v>
      </c>
    </row>
    <row r="36" spans="1:2" x14ac:dyDescent="0.25">
      <c r="A36" s="54" t="s">
        <v>52</v>
      </c>
      <c r="B36" s="46"/>
    </row>
    <row r="37" spans="1:2" x14ac:dyDescent="0.25">
      <c r="A37" s="46" t="s">
        <v>53</v>
      </c>
      <c r="B37" s="22"/>
    </row>
    <row r="38" spans="1:2" x14ac:dyDescent="0.25">
      <c r="A38" s="46"/>
      <c r="B38" s="22"/>
    </row>
  </sheetData>
  <protectedRanges>
    <protectedRange sqref="A36" name="Диапазон4_1_1"/>
    <protectedRange sqref="B35" name="Диапазон3_1_1"/>
    <protectedRange sqref="B4:B33" name="Диапазон2_1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workbookViewId="0">
      <selection activeCell="A29" sqref="A29:B29"/>
    </sheetView>
  </sheetViews>
  <sheetFormatPr defaultRowHeight="15.75" x14ac:dyDescent="0.25"/>
  <cols>
    <col min="1" max="1" width="65.85546875" style="74" customWidth="1"/>
    <col min="2" max="2" width="107" style="75" customWidth="1"/>
  </cols>
  <sheetData>
    <row r="1" spans="1:2" ht="20.25" x14ac:dyDescent="0.25">
      <c r="A1" s="107" t="s">
        <v>108</v>
      </c>
      <c r="B1" s="107"/>
    </row>
    <row r="2" spans="1:2" ht="18.75" x14ac:dyDescent="0.25">
      <c r="A2" s="108" t="s">
        <v>109</v>
      </c>
      <c r="B2" s="108"/>
    </row>
    <row r="3" spans="1:2" x14ac:dyDescent="0.25">
      <c r="A3" s="109" t="s">
        <v>110</v>
      </c>
      <c r="B3" s="109"/>
    </row>
    <row r="4" spans="1:2" x14ac:dyDescent="0.25">
      <c r="A4" s="109" t="s">
        <v>111</v>
      </c>
      <c r="B4" s="109"/>
    </row>
    <row r="5" spans="1:2" x14ac:dyDescent="0.25">
      <c r="A5" s="110" t="s">
        <v>146</v>
      </c>
      <c r="B5" s="110"/>
    </row>
    <row r="6" spans="1:2" x14ac:dyDescent="0.25">
      <c r="A6" s="109" t="s">
        <v>112</v>
      </c>
      <c r="B6" s="109"/>
    </row>
    <row r="7" spans="1:2" x14ac:dyDescent="0.25">
      <c r="A7" s="109" t="s">
        <v>113</v>
      </c>
      <c r="B7" s="109"/>
    </row>
    <row r="8" spans="1:2" x14ac:dyDescent="0.25">
      <c r="A8" s="109" t="s">
        <v>114</v>
      </c>
      <c r="B8" s="109"/>
    </row>
    <row r="9" spans="1:2" x14ac:dyDescent="0.25">
      <c r="A9" s="109" t="s">
        <v>115</v>
      </c>
      <c r="B9" s="109"/>
    </row>
    <row r="10" spans="1:2" x14ac:dyDescent="0.25">
      <c r="A10" s="80" t="s">
        <v>148</v>
      </c>
      <c r="B10" s="81"/>
    </row>
    <row r="11" spans="1:2" ht="43.5" customHeight="1" x14ac:dyDescent="0.25">
      <c r="A11" s="106" t="s">
        <v>116</v>
      </c>
      <c r="B11" s="106"/>
    </row>
    <row r="12" spans="1:2" ht="15" x14ac:dyDescent="0.25">
      <c r="A12" s="111"/>
      <c r="B12" s="111"/>
    </row>
    <row r="13" spans="1:2" x14ac:dyDescent="0.25">
      <c r="A13" s="109" t="s">
        <v>117</v>
      </c>
      <c r="B13" s="109"/>
    </row>
    <row r="14" spans="1:2" ht="135.75" customHeight="1" x14ac:dyDescent="0.25">
      <c r="A14" s="106" t="s">
        <v>118</v>
      </c>
      <c r="B14" s="106"/>
    </row>
    <row r="15" spans="1:2" ht="180" customHeight="1" x14ac:dyDescent="0.25">
      <c r="A15" s="110" t="s">
        <v>149</v>
      </c>
      <c r="B15" s="110"/>
    </row>
    <row r="16" spans="1:2" ht="180" customHeight="1" x14ac:dyDescent="0.25">
      <c r="A16" s="116" t="s">
        <v>150</v>
      </c>
      <c r="B16" s="116"/>
    </row>
    <row r="17" spans="1:2" ht="87.75" customHeight="1" x14ac:dyDescent="0.25">
      <c r="A17" s="112" t="s">
        <v>119</v>
      </c>
      <c r="B17" s="112"/>
    </row>
    <row r="18" spans="1:2" ht="141" customHeight="1" x14ac:dyDescent="0.25">
      <c r="A18" s="110" t="s">
        <v>120</v>
      </c>
      <c r="B18" s="110"/>
    </row>
    <row r="19" spans="1:2" ht="146.25" customHeight="1" x14ac:dyDescent="0.25">
      <c r="A19" s="110" t="s">
        <v>121</v>
      </c>
      <c r="B19" s="113"/>
    </row>
    <row r="20" spans="1:2" ht="80.25" customHeight="1" x14ac:dyDescent="0.25">
      <c r="A20" s="114" t="s">
        <v>151</v>
      </c>
      <c r="B20" s="114"/>
    </row>
    <row r="21" spans="1:2" ht="93.75" customHeight="1" x14ac:dyDescent="0.25">
      <c r="A21" s="115" t="s">
        <v>122</v>
      </c>
      <c r="B21" s="115"/>
    </row>
    <row r="22" spans="1:2" ht="109.5" customHeight="1" x14ac:dyDescent="0.25">
      <c r="A22" s="110" t="s">
        <v>155</v>
      </c>
      <c r="B22" s="110"/>
    </row>
    <row r="23" spans="1:2" ht="109.5" customHeight="1" x14ac:dyDescent="0.25">
      <c r="A23" s="117" t="s">
        <v>152</v>
      </c>
      <c r="B23" s="117"/>
    </row>
    <row r="24" spans="1:2" ht="109.5" customHeight="1" x14ac:dyDescent="0.25">
      <c r="A24" s="117" t="s">
        <v>154</v>
      </c>
      <c r="B24" s="117"/>
    </row>
    <row r="25" spans="1:2" ht="109.5" customHeight="1" x14ac:dyDescent="0.25">
      <c r="A25" s="118" t="s">
        <v>153</v>
      </c>
      <c r="B25" s="118"/>
    </row>
    <row r="26" spans="1:2" x14ac:dyDescent="0.25">
      <c r="A26" s="66"/>
      <c r="B26" s="66"/>
    </row>
    <row r="27" spans="1:2" ht="18.75" x14ac:dyDescent="0.25">
      <c r="A27" s="108" t="s">
        <v>123</v>
      </c>
      <c r="B27" s="108"/>
    </row>
    <row r="28" spans="1:2" ht="60.75" customHeight="1" x14ac:dyDescent="0.25">
      <c r="A28" s="109" t="s">
        <v>124</v>
      </c>
      <c r="B28" s="109"/>
    </row>
    <row r="29" spans="1:2" ht="51.75" customHeight="1" x14ac:dyDescent="0.25">
      <c r="A29" s="109" t="s">
        <v>156</v>
      </c>
      <c r="B29" s="109"/>
    </row>
    <row r="30" spans="1:2" ht="153.75" customHeight="1" x14ac:dyDescent="0.25">
      <c r="A30" s="109" t="s">
        <v>125</v>
      </c>
      <c r="B30" s="109"/>
    </row>
    <row r="31" spans="1:2" ht="102.75" customHeight="1" x14ac:dyDescent="0.25">
      <c r="A31" s="109" t="s">
        <v>126</v>
      </c>
      <c r="B31" s="109"/>
    </row>
    <row r="32" spans="1:2" ht="15" x14ac:dyDescent="0.25">
      <c r="A32" s="111"/>
      <c r="B32" s="111"/>
    </row>
    <row r="33" spans="1:2" ht="18.75" x14ac:dyDescent="0.25">
      <c r="A33" s="108" t="s">
        <v>127</v>
      </c>
      <c r="B33" s="108"/>
    </row>
    <row r="34" spans="1:2" ht="54.75" customHeight="1" x14ac:dyDescent="0.25">
      <c r="A34" s="115" t="s">
        <v>128</v>
      </c>
      <c r="B34" s="115"/>
    </row>
    <row r="35" spans="1:2" x14ac:dyDescent="0.25">
      <c r="A35" s="67"/>
      <c r="B35" s="67"/>
    </row>
    <row r="36" spans="1:2" ht="18.75" x14ac:dyDescent="0.25">
      <c r="A36" s="108" t="s">
        <v>129</v>
      </c>
      <c r="B36" s="108"/>
    </row>
    <row r="37" spans="1:2" ht="30" customHeight="1" x14ac:dyDescent="0.25">
      <c r="A37" s="115" t="s">
        <v>130</v>
      </c>
      <c r="B37" s="115"/>
    </row>
    <row r="38" spans="1:2" ht="15" x14ac:dyDescent="0.25">
      <c r="A38" s="111"/>
      <c r="B38" s="111"/>
    </row>
    <row r="39" spans="1:2" x14ac:dyDescent="0.25">
      <c r="A39" s="119" t="s">
        <v>131</v>
      </c>
      <c r="B39" s="119"/>
    </row>
    <row r="40" spans="1:2" x14ac:dyDescent="0.25">
      <c r="A40" s="68" t="s">
        <v>76</v>
      </c>
      <c r="B40" s="69" t="s">
        <v>132</v>
      </c>
    </row>
    <row r="41" spans="1:2" x14ac:dyDescent="0.25">
      <c r="A41" s="68" t="s">
        <v>77</v>
      </c>
      <c r="B41" s="69" t="s">
        <v>133</v>
      </c>
    </row>
    <row r="42" spans="1:2" x14ac:dyDescent="0.25">
      <c r="A42" s="68" t="s">
        <v>78</v>
      </c>
      <c r="B42" s="69" t="s">
        <v>134</v>
      </c>
    </row>
    <row r="43" spans="1:2" x14ac:dyDescent="0.25">
      <c r="A43" s="68" t="s">
        <v>79</v>
      </c>
      <c r="B43" s="69">
        <v>192174</v>
      </c>
    </row>
    <row r="44" spans="1:2" x14ac:dyDescent="0.25">
      <c r="A44" s="68" t="s">
        <v>80</v>
      </c>
      <c r="B44" s="69" t="s">
        <v>135</v>
      </c>
    </row>
    <row r="45" spans="1:2" x14ac:dyDescent="0.25">
      <c r="A45" s="68" t="s">
        <v>81</v>
      </c>
      <c r="B45" s="69">
        <v>190000</v>
      </c>
    </row>
    <row r="46" spans="1:2" x14ac:dyDescent="0.25">
      <c r="A46" s="68" t="s">
        <v>82</v>
      </c>
      <c r="B46" s="69">
        <v>7008696530</v>
      </c>
    </row>
    <row r="47" spans="1:2" x14ac:dyDescent="0.25">
      <c r="A47" s="68" t="s">
        <v>83</v>
      </c>
      <c r="B47" s="69">
        <v>700101001</v>
      </c>
    </row>
    <row r="48" spans="1:2" x14ac:dyDescent="0.25">
      <c r="A48" s="68" t="s">
        <v>84</v>
      </c>
      <c r="B48" s="69">
        <v>60220223</v>
      </c>
    </row>
    <row r="49" spans="1:2" x14ac:dyDescent="0.25">
      <c r="A49" s="68" t="s">
        <v>85</v>
      </c>
      <c r="B49" s="70">
        <v>1092246100049</v>
      </c>
    </row>
    <row r="50" spans="1:2" x14ac:dyDescent="0.25">
      <c r="A50" s="68" t="s">
        <v>86</v>
      </c>
      <c r="B50" s="70">
        <v>4.0700000035999998E+19</v>
      </c>
    </row>
    <row r="51" spans="1:2" x14ac:dyDescent="0.25">
      <c r="A51" s="68" t="s">
        <v>87</v>
      </c>
      <c r="B51" s="70">
        <v>3.00008104E+19</v>
      </c>
    </row>
    <row r="52" spans="1:2" x14ac:dyDescent="0.25">
      <c r="A52" s="68" t="s">
        <v>88</v>
      </c>
      <c r="B52" s="69" t="s">
        <v>136</v>
      </c>
    </row>
    <row r="53" spans="1:2" x14ac:dyDescent="0.25">
      <c r="A53" s="68" t="s">
        <v>89</v>
      </c>
      <c r="B53" s="70">
        <v>42599144</v>
      </c>
    </row>
    <row r="54" spans="1:2" x14ac:dyDescent="0.25">
      <c r="A54" s="71" t="s">
        <v>90</v>
      </c>
      <c r="B54" s="70" t="s">
        <v>137</v>
      </c>
    </row>
    <row r="55" spans="1:2" x14ac:dyDescent="0.25">
      <c r="A55" s="68" t="s">
        <v>91</v>
      </c>
      <c r="B55" s="69" t="s">
        <v>138</v>
      </c>
    </row>
    <row r="56" spans="1:2" x14ac:dyDescent="0.25">
      <c r="A56" s="68" t="s">
        <v>92</v>
      </c>
      <c r="B56" s="69" t="s">
        <v>139</v>
      </c>
    </row>
    <row r="57" spans="1:2" x14ac:dyDescent="0.25">
      <c r="A57" s="68" t="s">
        <v>93</v>
      </c>
      <c r="B57" s="69" t="s">
        <v>140</v>
      </c>
    </row>
    <row r="58" spans="1:2" x14ac:dyDescent="0.25">
      <c r="A58" s="68" t="s">
        <v>95</v>
      </c>
      <c r="B58" s="69" t="s">
        <v>141</v>
      </c>
    </row>
    <row r="59" spans="1:2" x14ac:dyDescent="0.25">
      <c r="A59" s="68" t="s">
        <v>97</v>
      </c>
      <c r="B59" s="72" t="s">
        <v>142</v>
      </c>
    </row>
    <row r="60" spans="1:2" x14ac:dyDescent="0.25">
      <c r="A60" s="68" t="s">
        <v>98</v>
      </c>
      <c r="B60" s="70" t="s">
        <v>137</v>
      </c>
    </row>
    <row r="61" spans="1:2" x14ac:dyDescent="0.25">
      <c r="A61" s="68" t="s">
        <v>99</v>
      </c>
      <c r="B61" s="68">
        <v>405000000</v>
      </c>
    </row>
    <row r="62" spans="1:2" x14ac:dyDescent="0.25">
      <c r="A62" s="68" t="s">
        <v>100</v>
      </c>
      <c r="B62" s="68">
        <v>40380000</v>
      </c>
    </row>
    <row r="63" spans="1:2" x14ac:dyDescent="0.25">
      <c r="A63" s="68" t="s">
        <v>101</v>
      </c>
      <c r="B63" s="68">
        <v>4210014</v>
      </c>
    </row>
    <row r="64" spans="1:2" x14ac:dyDescent="0.25">
      <c r="A64" s="68" t="s">
        <v>102</v>
      </c>
      <c r="B64" s="68">
        <v>16</v>
      </c>
    </row>
    <row r="65" spans="1:2" x14ac:dyDescent="0.25">
      <c r="A65" s="68" t="s">
        <v>103</v>
      </c>
      <c r="B65" s="68">
        <v>12165</v>
      </c>
    </row>
    <row r="66" spans="1:2" x14ac:dyDescent="0.25">
      <c r="A66" s="71" t="s">
        <v>104</v>
      </c>
      <c r="B66" s="71" t="s">
        <v>143</v>
      </c>
    </row>
    <row r="67" spans="1:2" x14ac:dyDescent="0.25">
      <c r="A67" s="68" t="s">
        <v>105</v>
      </c>
      <c r="B67" s="68" t="s">
        <v>64</v>
      </c>
    </row>
    <row r="68" spans="1:2" x14ac:dyDescent="0.25">
      <c r="A68" s="68" t="s">
        <v>106</v>
      </c>
      <c r="B68" s="73" t="s">
        <v>144</v>
      </c>
    </row>
  </sheetData>
  <mergeCells count="36">
    <mergeCell ref="A36:B36"/>
    <mergeCell ref="A37:B37"/>
    <mergeCell ref="A38:B38"/>
    <mergeCell ref="A39:B39"/>
    <mergeCell ref="A29:B29"/>
    <mergeCell ref="A30:B30"/>
    <mergeCell ref="A31:B31"/>
    <mergeCell ref="A32:B32"/>
    <mergeCell ref="A33:B33"/>
    <mergeCell ref="A34:B34"/>
    <mergeCell ref="A28:B28"/>
    <mergeCell ref="A12:B12"/>
    <mergeCell ref="A13:B13"/>
    <mergeCell ref="A14:B14"/>
    <mergeCell ref="A15:B15"/>
    <mergeCell ref="A17:B17"/>
    <mergeCell ref="A18:B18"/>
    <mergeCell ref="A19:B19"/>
    <mergeCell ref="A20:B20"/>
    <mergeCell ref="A21:B21"/>
    <mergeCell ref="A22:B22"/>
    <mergeCell ref="A27:B27"/>
    <mergeCell ref="A16:B16"/>
    <mergeCell ref="A23:B23"/>
    <mergeCell ref="A24:B24"/>
    <mergeCell ref="A25:B25"/>
    <mergeCell ref="A11:B11"/>
    <mergeCell ref="A1:B1"/>
    <mergeCell ref="A2:B2"/>
    <mergeCell ref="A3:B3"/>
    <mergeCell ref="A4:B4"/>
    <mergeCell ref="A5:B5"/>
    <mergeCell ref="A6:B6"/>
    <mergeCell ref="A7:B7"/>
    <mergeCell ref="A8:B8"/>
    <mergeCell ref="A9:B9"/>
  </mergeCells>
  <hyperlinks>
    <hyperlink ref="B59" r:id="rId1" display="mailto:ivanov@mail.ru"/>
    <hyperlink ref="B68" r:id="rId2" display="http://www.123.ru/"/>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Реквизиты Участника закупки</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2021-03-16T09:51:49Z</dcterms:modified>
</cp:coreProperties>
</file>