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Комсомольский 27 в\"/>
    </mc:Choice>
  </mc:AlternateContent>
  <bookViews>
    <workbookView xWindow="-105" yWindow="-105" windowWidth="23250" windowHeight="12570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№4'!$20:$20</definedName>
    <definedName name="Подрядчик">[1]Исходный!$B$4:$B$20</definedName>
    <definedName name="ФИО">[1]Исходный!$C$4:$C$20</definedName>
  </definedNames>
  <calcPr calcId="152511"/>
</workbook>
</file>

<file path=xl/sharedStrings.xml><?xml version="1.0" encoding="utf-8"?>
<sst xmlns="http://schemas.openxmlformats.org/spreadsheetml/2006/main" count="182" uniqueCount="164">
  <si>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</si>
  <si>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</si>
  <si>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</si>
  <si>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</si>
  <si>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</si>
  <si>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</si>
  <si>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</si>
  <si>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</si>
  <si>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</si>
  <si>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</si>
  <si>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</si>
  <si>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</si>
  <si>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</si>
  <si>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</si>
  <si>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</si>
  <si>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</si>
  <si>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</si>
  <si>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r>
      <t xml:space="preserve">ЛОКАЛЬНЫЙ СМЕТНЫЙ РАСЧЕТ № </t>
    </r>
    <r>
      <rPr>
        <sz val="12"/>
        <rFont val="Arial"/>
        <family val="2"/>
        <charset val="204"/>
      </rPr>
      <t>№1</t>
    </r>
  </si>
  <si>
    <t xml:space="preserve">Основание: 032.03.21-ТП-ГСН </t>
  </si>
  <si>
    <t>___________________________35,983</t>
  </si>
  <si>
    <t>тыс. руб.</t>
  </si>
  <si>
    <t>___________________________9,502</t>
  </si>
  <si>
    <t>Составлен(а) в текущих (прогнозных) ценах по состоянию на 1 квартал 2021г.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</si>
  <si>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</si>
  <si>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</si>
  <si>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</si>
  <si>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</si>
  <si>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стоимость_______________________________________________________________________________________________</t>
  </si>
  <si>
    <t>Раздел 1. ЗЕМЛЯНЫЕ РАБОТЫ</t>
  </si>
  <si>
    <t>Опора под газопровод Н=2,4 м 1 шт</t>
  </si>
  <si>
    <t>1</t>
  </si>
  <si>
    <r>
      <t>ТЕР01-02-057-04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</si>
  <si>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4
(100 м3 грунта)</t>
  </si>
  <si>
    <r>
      <t>0,0196</t>
    </r>
    <r>
      <rPr>
        <i/>
        <sz val="7"/>
        <rFont val="Arial"/>
        <family val="2"/>
        <charset val="204"/>
      </rPr>
      <t xml:space="preserve">
1,96 / 100</t>
    </r>
  </si>
  <si>
    <t>3837,68
3837,68</t>
  </si>
  <si>
    <t>2</t>
  </si>
  <si>
    <r>
      <t>ТЕР06-01-005-01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</si>
  <si>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бетонных фундаментов общего назначения объемом: до 5 м3
(100 м3 бетона и железобетона в деле)</t>
  </si>
  <si>
    <r>
      <t>0,0038</t>
    </r>
    <r>
      <rPr>
        <i/>
        <sz val="7"/>
        <rFont val="Arial"/>
        <family val="2"/>
        <charset val="204"/>
      </rPr>
      <t xml:space="preserve">
0,38 / 100</t>
    </r>
  </si>
  <si>
    <t>13567,92
4717,28</t>
  </si>
  <si>
    <t>3946,94
563,65</t>
  </si>
  <si>
    <t>15
2,14</t>
  </si>
  <si>
    <t>3</t>
  </si>
  <si>
    <r>
      <t>ТССЦ-401-0005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</si>
  <si>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Бетон тяжелый, класс В12,5 (М150)
(м3)</t>
  </si>
  <si>
    <r>
      <t>0,3876</t>
    </r>
    <r>
      <rPr>
        <i/>
        <sz val="7"/>
        <rFont val="Arial"/>
        <family val="2"/>
        <charset val="204"/>
      </rPr>
      <t xml:space="preserve">
0,38*1,02</t>
    </r>
  </si>
  <si>
    <t>4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</si>
  <si>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</si>
  <si>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траншей, пазух котлованов и ям, группа грунтов 2 (обсыпка фундамента опоры)
(100 м3 грунта)</t>
  </si>
  <si>
    <r>
      <t>0,0158</t>
    </r>
    <r>
      <rPr>
        <i/>
        <sz val="7"/>
        <rFont val="Arial"/>
        <family val="2"/>
        <charset val="204"/>
      </rPr>
      <t xml:space="preserve">
1,58 / 100</t>
    </r>
  </si>
  <si>
    <t>921,46
921,46</t>
  </si>
  <si>
    <t>5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</si>
  <si>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</si>
  <si>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</si>
  <si>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1,738</t>
    </r>
    <r>
      <rPr>
        <i/>
        <sz val="7"/>
        <rFont val="Arial"/>
        <family val="2"/>
        <charset val="204"/>
      </rPr>
      <t xml:space="preserve">
1,58*1,1</t>
    </r>
  </si>
  <si>
    <t>6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</si>
  <si>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</si>
  <si>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</si>
  <si>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t>334,97
135,07</t>
  </si>
  <si>
    <t>199,9
36,97</t>
  </si>
  <si>
    <t>3,16
0,58</t>
  </si>
  <si>
    <t>7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</si>
  <si>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</si>
  <si>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</si>
  <si>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3,43</t>
    </r>
    <r>
      <rPr>
        <i/>
        <sz val="7"/>
        <rFont val="Arial"/>
        <family val="2"/>
        <charset val="204"/>
      </rPr>
      <t xml:space="preserve">
1,96*1,75</t>
    </r>
  </si>
  <si>
    <t>8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</si>
  <si>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</si>
  <si>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2-3
(1000 м3 грунта)</t>
  </si>
  <si>
    <r>
      <t>0,00196</t>
    </r>
    <r>
      <rPr>
        <i/>
        <sz val="7"/>
        <rFont val="Arial"/>
        <family val="2"/>
        <charset val="204"/>
      </rPr>
      <t xml:space="preserve">
1,96 / 1000</t>
    </r>
  </si>
  <si>
    <t>398,5
35,99</t>
  </si>
  <si>
    <t>357,63
64,83</t>
  </si>
  <si>
    <t>0,7
0,13</t>
  </si>
  <si>
    <t>9</t>
  </si>
  <si>
    <r>
      <t>ТССЦпг-03-21-01-010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</si>
  <si>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10 км I класс груза
(1 т груза)</t>
  </si>
  <si>
    <t>10</t>
  </si>
  <si>
    <r>
      <t>ТЕР09-03-012-12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</si>
  <si>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опорных стоек
(1 т конструкций)</t>
  </si>
  <si>
    <r>
      <t>0,01251</t>
    </r>
    <r>
      <rPr>
        <i/>
        <sz val="7"/>
        <rFont val="Arial"/>
        <family val="2"/>
        <charset val="204"/>
      </rPr>
      <t xml:space="preserve">
12,51/1000</t>
    </r>
  </si>
  <si>
    <t>549,95
74,73</t>
  </si>
  <si>
    <t>299,82
36,18</t>
  </si>
  <si>
    <t>3,75
0,45</t>
  </si>
  <si>
    <t>11</t>
  </si>
  <si>
    <r>
      <t>ТССЦ-201-0813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</si>
  <si>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Опоры стальные
(т)</t>
  </si>
  <si>
    <t>12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</si>
  <si>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</si>
  <si>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Огрунтовка металлических поверхностей  грунтовкой ГФ-021
(100 м2 окрашиваемой поверхности)</t>
  </si>
  <si>
    <r>
      <t>0,01344</t>
    </r>
    <r>
      <rPr>
        <i/>
        <sz val="7"/>
        <rFont val="Arial"/>
        <family val="2"/>
        <charset val="204"/>
      </rPr>
      <t xml:space="preserve">
(0,28*2*2,4) / 100</t>
    </r>
  </si>
  <si>
    <t>339,13
78,62</t>
  </si>
  <si>
    <t>10,15
0,12</t>
  </si>
  <si>
    <t>13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</si>
  <si>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</si>
  <si>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Окраска металлических огрунтованных поверхностей эмалью ПФ-115
(100 м2 окрашиваемой поверхности)</t>
  </si>
  <si>
    <t>443,6
48,32</t>
  </si>
  <si>
    <t>6,8
0,12</t>
  </si>
  <si>
    <t>Раздел 2. ПРОКЛАДКА СТАЛЬНОГО УЧАСТКА ГАЗОПРОВОДА НИЗКОГО ДАВЛЕНИЯ Ф57х3,5 мм</t>
  </si>
  <si>
    <t>Надземный стальной газопровод</t>
  </si>
  <si>
    <t>14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</si>
  <si>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</si>
  <si>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 на металлических опорах, условный диаметр газопровода: 50 мм
(100 м газопровода)</t>
    </r>
    <r>
      <rPr>
        <i/>
        <sz val="7"/>
        <rFont val="Arial"/>
        <family val="2"/>
        <charset val="204"/>
      </rPr>
      <t xml:space="preserve">
2 012,34 = 2 025,21 - 0,001 x 12 870,00</t>
    </r>
  </si>
  <si>
    <r>
      <t>0,04</t>
    </r>
    <r>
      <rPr>
        <i/>
        <sz val="7"/>
        <rFont val="Arial"/>
        <family val="2"/>
        <charset val="204"/>
      </rPr>
      <t xml:space="preserve">
4 / 100</t>
    </r>
  </si>
  <si>
    <t>2012,34
232,58</t>
  </si>
  <si>
    <t>1591,9
205,71</t>
  </si>
  <si>
    <t>63,68
8,23</t>
  </si>
  <si>
    <t>15</t>
  </si>
  <si>
    <r>
      <t>ТССЦ-103-0015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</si>
  <si>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сварные водогазопроводные с резьбой черные обыкновенные (неоцинкованные), диаметр условного прохода 25 мм, толщина стенки 3,2 мм
(м)</t>
  </si>
  <si>
    <r>
      <t>4,04</t>
    </r>
    <r>
      <rPr>
        <i/>
        <sz val="7"/>
        <rFont val="Arial"/>
        <family val="2"/>
        <charset val="204"/>
      </rPr>
      <t xml:space="preserve">
4*1,01</t>
    </r>
  </si>
  <si>
    <t>16</t>
  </si>
  <si>
    <t>Огрунтовка металлических поверхностей грунтовкой ГФ-021
(100 м2 окрашиваемой поверхности)</t>
  </si>
  <si>
    <r>
      <t>0,004</t>
    </r>
    <r>
      <rPr>
        <i/>
        <sz val="7"/>
        <rFont val="Arial"/>
        <family val="2"/>
        <charset val="204"/>
      </rPr>
      <t xml:space="preserve">
(0,1*4) * 0,01</t>
    </r>
  </si>
  <si>
    <t>17</t>
  </si>
  <si>
    <t>Окраска металлических огрунтованных поверхностей: эмалью ПФ-115
(100 м2 окрашиваемой поверхности)</t>
  </si>
  <si>
    <t>18</t>
  </si>
  <si>
    <r>
      <t>ТЕР24-02-051-01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</si>
  <si>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задвижки стальной фланцевой для надземной установки на газопроводах из труб условным диаметром: 50 мм
(1 задвижка)</t>
    </r>
    <r>
      <rPr>
        <i/>
        <sz val="7"/>
        <rFont val="Arial"/>
        <family val="2"/>
        <charset val="204"/>
      </rPr>
      <t xml:space="preserve">
211,83 = 493,69 - 5,8 x 21,70 - 2 x 35,00 - 4 x 21,50</t>
    </r>
  </si>
  <si>
    <t>211,83
77,36</t>
  </si>
  <si>
    <t>19</t>
  </si>
  <si>
    <t>Прайс LD</t>
  </si>
  <si>
    <r>
      <t>Кран шаровый цельносварной DN25 LD, Py=4.0 МПа КШ.Ц.М.Gas 025.040/Н.П.02
(шт.)</t>
    </r>
    <r>
      <rPr>
        <i/>
        <sz val="7"/>
        <rFont val="Arial"/>
        <family val="2"/>
        <charset val="204"/>
      </rPr>
      <t xml:space="preserve">
МАТ=1536/1,2*1,05/4,22</t>
    </r>
  </si>
  <si>
    <r>
      <t>318,48</t>
    </r>
    <r>
      <rPr>
        <i/>
        <sz val="6"/>
        <rFont val="Arial"/>
        <family val="2"/>
        <charset val="204"/>
      </rPr>
      <t xml:space="preserve">
1536/1,2*1,05/4,22</t>
    </r>
  </si>
  <si>
    <t>Раздел 3. ИСПЫТАНИЯ ГАЗОПРОВОДА НИЗКОГО ДАВЛЕНИЯ</t>
  </si>
  <si>
    <t>20</t>
  </si>
  <si>
    <t>Прайс АО "Челябинскгоргаз"</t>
  </si>
  <si>
    <r>
      <t>Проведение механических испытаний стальных соединений на растяжение и сплющивание
(шт.)</t>
    </r>
    <r>
      <rPr>
        <i/>
        <sz val="7"/>
        <rFont val="Arial"/>
        <family val="2"/>
        <charset val="204"/>
      </rPr>
      <t xml:space="preserve">
ОЗП=1072,88/14,41</t>
    </r>
  </si>
  <si>
    <r>
      <t>74,45
74,45</t>
    </r>
    <r>
      <rPr>
        <i/>
        <sz val="6"/>
        <rFont val="Arial"/>
        <family val="2"/>
        <charset val="204"/>
      </rPr>
      <t xml:space="preserve">
1072,88/14,41</t>
    </r>
  </si>
  <si>
    <t>21</t>
  </si>
  <si>
    <r>
      <t>ТЕРм39-02-001-02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</si>
  <si>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Визуальный и измерительный контроль сварных соединений трубопроводов, диаметр: до 60 мм
(1 стык)</t>
  </si>
  <si>
    <t>1,43
1,4</t>
  </si>
  <si>
    <t>22</t>
  </si>
  <si>
    <r>
      <t>ТЕР24-02-121-01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</si>
  <si>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из стальных труб для очистки и испытания газопровода, условный диаметр газопровода до 50мм
(1 узел)</t>
  </si>
  <si>
    <t>108,63
37,94</t>
  </si>
  <si>
    <t>23</t>
  </si>
  <si>
    <r>
      <t>ТЕР24-02-120-01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</si>
  <si>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50 мм
(100 м трубопровода)</t>
  </si>
  <si>
    <t>17,54
4,99</t>
  </si>
  <si>
    <t>12,55
2,43</t>
  </si>
  <si>
    <t>0,5
0,10</t>
  </si>
  <si>
    <t>24</t>
  </si>
  <si>
    <r>
      <t>ТЕР24-02-122-01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</si>
  <si>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50 мм
(100 м газопровода)</t>
  </si>
  <si>
    <t>6,04
0,97</t>
  </si>
  <si>
    <t>5,07
0,49</t>
  </si>
  <si>
    <t>0,2
0,02</t>
  </si>
  <si>
    <t>25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</si>
  <si>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</si>
  <si>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</si>
  <si>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</si>
  <si>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</si>
  <si>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ВСЕГО по смете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</si>
  <si>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</si>
  <si>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</si>
  <si>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</si>
  <si>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</si>
  <si>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</si>
  <si>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</si>
  <si>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>СОГЛАСОВАНО:</t>
  </si>
  <si>
    <t>УТВЕРЖДАЮ:</t>
  </si>
  <si>
    <t>___________________________/</t>
  </si>
  <si>
    <t xml:space="preserve">______________________/ </t>
  </si>
  <si>
    <t>Газопровод низкого давления от точки подключения до границы земельного участка по адресу: г. Челябинск, Курчатовский район,                           Комсомольский проспект, 27-В.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</si>
</sst>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1" xfId="0" applyNumberFormat="1" applyFont="1" applyBorder="1"/>
    <xf numFmtId="0" fontId="8" fillId="0" borderId="1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2" xfId="0" quotePrefix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7;&#1057;_&#1050;&#1086;&#1084;&#1089;&#1086;&#1084;&#1086;&#1083;&#1100;&#1089;&#1082;&#1080;&#1081;%2027%20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7"/>
  <sheetViews>
    <sheetView showGridLines="0" tabSelected="1" topLeftCell="A46" zoomScaleNormal="100" zoomScaleSheetLayoutView="75" workbookViewId="0">
      <selection activeCell="B9" sqref="B9:K9"/>
    </sheetView>
  </sheetViews>
  <sheetFormatPr defaultColWidth="9.140625" defaultRowHeight="12.75" outlineLevelRow="2" x14ac:dyDescent="0.2"/>
  <cols>
    <col min="1" max="1" width="4.7109375" style="30" customWidth="1"/>
    <col min="2" max="2" width="20.28515625" style="27" customWidth="1"/>
    <col min="3" max="3" width="37.140625" style="3" customWidth="1"/>
    <col min="4" max="4" width="17.140625" style="4" customWidth="1"/>
    <col min="5" max="5" width="11.7109375" style="5" customWidth="1"/>
    <col min="6" max="7" width="10.5703125" style="6" customWidth="1"/>
    <col min="8" max="8" width="11" style="6" customWidth="1"/>
    <col min="9" max="9" width="10.7109375" style="6" customWidth="1"/>
    <col min="10" max="10" width="8.28515625" style="6" customWidth="1"/>
    <col min="11" max="11" width="8.140625" style="6" customWidth="1"/>
    <col min="12" max="16384" width="9.140625" style="7"/>
  </cols>
  <sheetData>
    <row r="1" spans="1:14" outlineLevel="2" x14ac:dyDescent="0.2">
      <c r="A1" s="1"/>
      <c r="B1" s="2"/>
      <c r="I1" s="1"/>
    </row>
    <row r="2" spans="1:14" customFormat="1" ht="15" x14ac:dyDescent="0.25">
      <c r="A2" s="54" t="s">
        <v>159</v>
      </c>
      <c r="E2" s="57" t="s">
        <v>160</v>
      </c>
      <c r="F2" s="57"/>
      <c r="G2" s="57"/>
      <c r="H2" s="57"/>
    </row>
    <row r="3" spans="1:14" customFormat="1" ht="29.25" customHeight="1" x14ac:dyDescent="0.2">
      <c r="A3" s="55"/>
      <c r="B3" s="55"/>
      <c r="C3" s="55"/>
      <c r="E3" s="58"/>
      <c r="F3" s="58"/>
      <c r="G3" s="58"/>
      <c r="H3" s="58"/>
    </row>
    <row r="4" spans="1:14" customFormat="1" ht="15" x14ac:dyDescent="0.25">
      <c r="A4" s="56" t="s">
        <v>161</v>
      </c>
      <c r="B4" s="56"/>
      <c r="C4" s="56"/>
      <c r="E4" s="59" t="s">
        <v>162</v>
      </c>
      <c r="F4" s="59"/>
      <c r="G4" s="59"/>
      <c r="H4" s="59"/>
    </row>
    <row r="5" spans="1:14" x14ac:dyDescent="0.2">
      <c r="A5" s="4"/>
      <c r="B5" s="11"/>
      <c r="C5" s="6"/>
      <c r="D5" s="6"/>
      <c r="E5" s="6"/>
    </row>
    <row r="6" spans="1:14" ht="15.75" x14ac:dyDescent="0.2">
      <c r="A6" s="4"/>
      <c r="B6" s="11"/>
      <c r="C6" s="6"/>
      <c r="D6" s="12" t="s">
        <v>17</v>
      </c>
      <c r="F6" s="13"/>
      <c r="G6" s="13"/>
    </row>
    <row r="7" spans="1:14" x14ac:dyDescent="0.2">
      <c r="A7" s="4"/>
      <c r="B7" s="11"/>
      <c r="C7" s="6"/>
      <c r="D7" s="14" t="s">
        <v>0</v>
      </c>
      <c r="F7" s="15"/>
      <c r="G7" s="15"/>
    </row>
    <row r="8" spans="1:14" x14ac:dyDescent="0.2">
      <c r="A8" s="4"/>
      <c r="B8" s="11"/>
      <c r="C8" s="6"/>
      <c r="D8" s="6"/>
      <c r="E8" s="6"/>
    </row>
    <row r="9" spans="1:14" ht="28.9" customHeight="1" x14ac:dyDescent="0.2">
      <c r="A9" s="28" t="s">
        <v>1</v>
      </c>
      <c r="B9" s="48" t="s">
        <v>163</v>
      </c>
      <c r="C9" s="49"/>
      <c r="D9" s="49"/>
      <c r="E9" s="49"/>
      <c r="F9" s="49"/>
      <c r="G9" s="49"/>
      <c r="H9" s="49"/>
      <c r="I9" s="49"/>
      <c r="J9" s="49"/>
      <c r="K9" s="49"/>
    </row>
    <row r="10" spans="1:14" x14ac:dyDescent="0.2">
      <c r="A10" s="4"/>
      <c r="B10" s="18"/>
      <c r="C10" s="9"/>
      <c r="D10" s="10" t="s">
        <v>2</v>
      </c>
      <c r="E10" s="32"/>
      <c r="F10" s="19"/>
      <c r="G10" s="19"/>
      <c r="H10" s="9"/>
      <c r="I10" s="9"/>
      <c r="J10" s="9"/>
      <c r="K10" s="9"/>
    </row>
    <row r="11" spans="1:14" x14ac:dyDescent="0.2">
      <c r="A11" s="29"/>
      <c r="B11" s="20"/>
      <c r="C11" s="6"/>
      <c r="D11" s="6"/>
      <c r="E11" s="6"/>
    </row>
    <row r="12" spans="1:14" x14ac:dyDescent="0.2">
      <c r="B12" s="50" t="s">
        <v>18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4" s="23" customFormat="1" ht="14.25" x14ac:dyDescent="0.2">
      <c r="A13" s="8"/>
      <c r="B13" s="16" t="s">
        <v>27</v>
      </c>
      <c r="C13" s="22"/>
      <c r="D13" s="46" t="s">
        <v>19</v>
      </c>
      <c r="E13" s="47"/>
      <c r="F13" s="21" t="s">
        <v>20</v>
      </c>
      <c r="G13" s="21"/>
      <c r="H13" s="21"/>
      <c r="I13" s="17"/>
      <c r="J13" s="17"/>
      <c r="K13" s="17"/>
      <c r="L13" s="7"/>
      <c r="M13" s="7"/>
      <c r="N13" s="7"/>
    </row>
    <row r="14" spans="1:14" s="23" customFormat="1" ht="14.25" x14ac:dyDescent="0.2">
      <c r="A14" s="8"/>
      <c r="B14" s="16" t="s">
        <v>23</v>
      </c>
      <c r="C14" s="22"/>
      <c r="D14" s="46" t="s">
        <v>21</v>
      </c>
      <c r="E14" s="47"/>
      <c r="F14" s="21" t="s">
        <v>20</v>
      </c>
      <c r="G14" s="21"/>
      <c r="H14" s="21"/>
      <c r="I14" s="17"/>
      <c r="J14" s="17"/>
      <c r="K14" s="17"/>
      <c r="L14" s="7"/>
      <c r="M14" s="7"/>
      <c r="N14" s="7"/>
    </row>
    <row r="15" spans="1:14" s="23" customFormat="1" ht="14.25" outlineLevel="1" x14ac:dyDescent="0.2">
      <c r="A15" s="8"/>
      <c r="B15" s="16" t="s">
        <v>24</v>
      </c>
      <c r="C15" s="22"/>
      <c r="D15" s="46" t="s">
        <v>25</v>
      </c>
      <c r="E15" s="47"/>
      <c r="F15" s="21" t="s">
        <v>26</v>
      </c>
      <c r="G15" s="21"/>
      <c r="H15" s="21"/>
      <c r="I15" s="17"/>
      <c r="J15" s="17"/>
      <c r="K15" s="17"/>
      <c r="L15" s="7"/>
      <c r="M15" s="7"/>
      <c r="N15" s="7"/>
    </row>
    <row r="16" spans="1:14" ht="14.25" x14ac:dyDescent="0.2">
      <c r="B16" s="33" t="s">
        <v>22</v>
      </c>
      <c r="D16" s="6"/>
      <c r="E16" s="6"/>
    </row>
    <row r="17" spans="1:14" s="24" customFormat="1" ht="48" customHeight="1" x14ac:dyDescent="0.2">
      <c r="A17" s="52" t="s">
        <v>3</v>
      </c>
      <c r="B17" s="53" t="s">
        <v>5</v>
      </c>
      <c r="C17" s="52" t="s">
        <v>6</v>
      </c>
      <c r="D17" s="52" t="s">
        <v>7</v>
      </c>
      <c r="E17" s="52" t="s">
        <v>13</v>
      </c>
      <c r="F17" s="52"/>
      <c r="G17" s="52" t="s">
        <v>14</v>
      </c>
      <c r="H17" s="52"/>
      <c r="I17" s="52"/>
      <c r="J17" s="52" t="s">
        <v>11</v>
      </c>
      <c r="K17" s="52"/>
      <c r="L17" s="7"/>
      <c r="M17" s="7"/>
      <c r="N17" s="7"/>
    </row>
    <row r="18" spans="1:14" s="24" customFormat="1" ht="24" x14ac:dyDescent="0.2">
      <c r="A18" s="52"/>
      <c r="B18" s="53"/>
      <c r="C18" s="52"/>
      <c r="D18" s="52"/>
      <c r="E18" s="31" t="s">
        <v>8</v>
      </c>
      <c r="F18" s="31" t="s">
        <v>15</v>
      </c>
      <c r="G18" s="52" t="s">
        <v>4</v>
      </c>
      <c r="H18" s="52" t="s">
        <v>10</v>
      </c>
      <c r="I18" s="31" t="s">
        <v>16</v>
      </c>
      <c r="J18" s="52"/>
      <c r="K18" s="52"/>
      <c r="L18" s="7"/>
      <c r="M18" s="7"/>
      <c r="N18" s="7"/>
    </row>
    <row r="19" spans="1:14" s="24" customFormat="1" ht="36" x14ac:dyDescent="0.2">
      <c r="A19" s="52"/>
      <c r="B19" s="53"/>
      <c r="C19" s="52"/>
      <c r="D19" s="52"/>
      <c r="E19" s="31" t="s">
        <v>10</v>
      </c>
      <c r="F19" s="31" t="s">
        <v>9</v>
      </c>
      <c r="G19" s="52"/>
      <c r="H19" s="52"/>
      <c r="I19" s="31" t="s">
        <v>9</v>
      </c>
      <c r="J19" s="31" t="s">
        <v>12</v>
      </c>
      <c r="K19" s="31" t="s">
        <v>8</v>
      </c>
      <c r="L19" s="7"/>
      <c r="M19" s="7"/>
      <c r="N19" s="7"/>
    </row>
    <row r="20" spans="1:14" x14ac:dyDescent="0.2">
      <c r="A20" s="25">
        <v>1</v>
      </c>
      <c r="B20" s="26">
        <v>2</v>
      </c>
      <c r="C20" s="31">
        <v>3</v>
      </c>
      <c r="D20" s="31">
        <v>4</v>
      </c>
      <c r="E20" s="31">
        <v>5</v>
      </c>
      <c r="F20" s="25">
        <v>6</v>
      </c>
      <c r="G20" s="25">
        <v>7</v>
      </c>
      <c r="H20" s="25">
        <v>8</v>
      </c>
      <c r="I20" s="25">
        <v>9</v>
      </c>
      <c r="J20" s="25">
        <v>10</v>
      </c>
      <c r="K20" s="25">
        <v>11</v>
      </c>
    </row>
    <row r="21" spans="1:14" ht="19.899999999999999" customHeight="1" x14ac:dyDescent="0.2">
      <c r="A21" s="45" t="s">
        <v>28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4" ht="19.899999999999999" customHeight="1" x14ac:dyDescent="0.2">
      <c r="A22" s="42" t="s">
        <v>29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4" ht="48" x14ac:dyDescent="0.2">
      <c r="A23" s="34" t="s">
        <v>30</v>
      </c>
      <c r="B23" s="35" t="s">
        <v>31</v>
      </c>
      <c r="C23" s="36" t="s">
        <v>32</v>
      </c>
      <c r="D23" s="37" t="s">
        <v>33</v>
      </c>
      <c r="E23" s="38" t="s">
        <v>34</v>
      </c>
      <c r="F23" s="39"/>
      <c r="G23" s="39">
        <v>75.22</v>
      </c>
      <c r="H23" s="39">
        <v>75.22</v>
      </c>
      <c r="I23" s="39"/>
      <c r="J23" s="39">
        <v>356</v>
      </c>
      <c r="K23" s="39">
        <v>6.98</v>
      </c>
    </row>
    <row r="24" spans="1:14" ht="36" x14ac:dyDescent="0.2">
      <c r="A24" s="34" t="s">
        <v>35</v>
      </c>
      <c r="B24" s="35" t="s">
        <v>36</v>
      </c>
      <c r="C24" s="36" t="s">
        <v>37</v>
      </c>
      <c r="D24" s="37" t="s">
        <v>38</v>
      </c>
      <c r="E24" s="38" t="s">
        <v>39</v>
      </c>
      <c r="F24" s="38" t="s">
        <v>40</v>
      </c>
      <c r="G24" s="39">
        <v>51.56</v>
      </c>
      <c r="H24" s="39">
        <v>17.93</v>
      </c>
      <c r="I24" s="38" t="s">
        <v>41</v>
      </c>
      <c r="J24" s="39">
        <v>441.28</v>
      </c>
      <c r="K24" s="39">
        <v>1.68</v>
      </c>
    </row>
    <row r="25" spans="1:14" ht="31.5" x14ac:dyDescent="0.2">
      <c r="A25" s="34" t="s">
        <v>42</v>
      </c>
      <c r="B25" s="35" t="s">
        <v>43</v>
      </c>
      <c r="C25" s="36" t="s">
        <v>44</v>
      </c>
      <c r="D25" s="37" t="s">
        <v>45</v>
      </c>
      <c r="E25" s="38">
        <v>592</v>
      </c>
      <c r="F25" s="39"/>
      <c r="G25" s="39">
        <v>229.46</v>
      </c>
      <c r="H25" s="39"/>
      <c r="I25" s="39"/>
      <c r="J25" s="39"/>
      <c r="K25" s="39"/>
    </row>
    <row r="26" spans="1:14" ht="48" x14ac:dyDescent="0.2">
      <c r="A26" s="34" t="s">
        <v>46</v>
      </c>
      <c r="B26" s="35" t="s">
        <v>47</v>
      </c>
      <c r="C26" s="36" t="s">
        <v>48</v>
      </c>
      <c r="D26" s="37" t="s">
        <v>49</v>
      </c>
      <c r="E26" s="38" t="s">
        <v>50</v>
      </c>
      <c r="F26" s="39"/>
      <c r="G26" s="39">
        <v>14.56</v>
      </c>
      <c r="H26" s="39">
        <v>14.56</v>
      </c>
      <c r="I26" s="39"/>
      <c r="J26" s="39">
        <v>97.2</v>
      </c>
      <c r="K26" s="39">
        <v>1.54</v>
      </c>
    </row>
    <row r="27" spans="1:14" ht="36" x14ac:dyDescent="0.2">
      <c r="A27" s="34" t="s">
        <v>51</v>
      </c>
      <c r="B27" s="35" t="s">
        <v>52</v>
      </c>
      <c r="C27" s="36" t="s">
        <v>53</v>
      </c>
      <c r="D27" s="37" t="s">
        <v>54</v>
      </c>
      <c r="E27" s="38">
        <v>117</v>
      </c>
      <c r="F27" s="39"/>
      <c r="G27" s="39">
        <v>203.35</v>
      </c>
      <c r="H27" s="39"/>
      <c r="I27" s="39"/>
      <c r="J27" s="39"/>
      <c r="K27" s="39"/>
    </row>
    <row r="28" spans="1:14" ht="36" x14ac:dyDescent="0.2">
      <c r="A28" s="34" t="s">
        <v>55</v>
      </c>
      <c r="B28" s="35" t="s">
        <v>56</v>
      </c>
      <c r="C28" s="36" t="s">
        <v>57</v>
      </c>
      <c r="D28" s="37" t="s">
        <v>49</v>
      </c>
      <c r="E28" s="38" t="s">
        <v>58</v>
      </c>
      <c r="F28" s="38" t="s">
        <v>59</v>
      </c>
      <c r="G28" s="39">
        <v>5.29</v>
      </c>
      <c r="H28" s="39">
        <v>2.13</v>
      </c>
      <c r="I28" s="38" t="s">
        <v>60</v>
      </c>
      <c r="J28" s="39">
        <v>12.53</v>
      </c>
      <c r="K28" s="39">
        <v>0.2</v>
      </c>
    </row>
    <row r="29" spans="1:14" ht="48" x14ac:dyDescent="0.2">
      <c r="A29" s="34" t="s">
        <v>61</v>
      </c>
      <c r="B29" s="35" t="s">
        <v>62</v>
      </c>
      <c r="C29" s="36" t="s">
        <v>63</v>
      </c>
      <c r="D29" s="37" t="s">
        <v>64</v>
      </c>
      <c r="E29" s="38">
        <v>4.9800000000000004</v>
      </c>
      <c r="F29" s="38">
        <v>4.9800000000000004</v>
      </c>
      <c r="G29" s="39">
        <v>17.079999999999998</v>
      </c>
      <c r="H29" s="39"/>
      <c r="I29" s="39">
        <v>17.079999999999998</v>
      </c>
      <c r="J29" s="39"/>
      <c r="K29" s="39"/>
    </row>
    <row r="30" spans="1:14" ht="31.5" x14ac:dyDescent="0.2">
      <c r="A30" s="34" t="s">
        <v>65</v>
      </c>
      <c r="B30" s="35" t="s">
        <v>66</v>
      </c>
      <c r="C30" s="36" t="s">
        <v>67</v>
      </c>
      <c r="D30" s="37" t="s">
        <v>68</v>
      </c>
      <c r="E30" s="38" t="s">
        <v>69</v>
      </c>
      <c r="F30" s="38" t="s">
        <v>70</v>
      </c>
      <c r="G30" s="39">
        <v>0.78</v>
      </c>
      <c r="H30" s="39">
        <v>7.0000000000000007E-2</v>
      </c>
      <c r="I30" s="38" t="s">
        <v>71</v>
      </c>
      <c r="J30" s="39">
        <v>3.65</v>
      </c>
      <c r="K30" s="39">
        <v>0.01</v>
      </c>
    </row>
    <row r="31" spans="1:14" ht="60" x14ac:dyDescent="0.2">
      <c r="A31" s="34" t="s">
        <v>72</v>
      </c>
      <c r="B31" s="35" t="s">
        <v>73</v>
      </c>
      <c r="C31" s="36" t="s">
        <v>74</v>
      </c>
      <c r="D31" s="37" t="s">
        <v>64</v>
      </c>
      <c r="E31" s="38">
        <v>14.21</v>
      </c>
      <c r="F31" s="38">
        <v>14.21</v>
      </c>
      <c r="G31" s="39">
        <v>48.74</v>
      </c>
      <c r="H31" s="39"/>
      <c r="I31" s="39">
        <v>48.74</v>
      </c>
      <c r="J31" s="39"/>
      <c r="K31" s="39"/>
    </row>
    <row r="32" spans="1:14" ht="31.5" x14ac:dyDescent="0.2">
      <c r="A32" s="34" t="s">
        <v>75</v>
      </c>
      <c r="B32" s="35" t="s">
        <v>76</v>
      </c>
      <c r="C32" s="36" t="s">
        <v>77</v>
      </c>
      <c r="D32" s="37" t="s">
        <v>78</v>
      </c>
      <c r="E32" s="38" t="s">
        <v>79</v>
      </c>
      <c r="F32" s="38" t="s">
        <v>80</v>
      </c>
      <c r="G32" s="39">
        <v>6.87</v>
      </c>
      <c r="H32" s="39">
        <v>0.93</v>
      </c>
      <c r="I32" s="38" t="s">
        <v>81</v>
      </c>
      <c r="J32" s="39">
        <v>6.59</v>
      </c>
      <c r="K32" s="39">
        <v>0.08</v>
      </c>
    </row>
    <row r="33" spans="1:11" ht="31.5" x14ac:dyDescent="0.2">
      <c r="A33" s="34" t="s">
        <v>82</v>
      </c>
      <c r="B33" s="35" t="s">
        <v>83</v>
      </c>
      <c r="C33" s="36" t="s">
        <v>84</v>
      </c>
      <c r="D33" s="37" t="s">
        <v>78</v>
      </c>
      <c r="E33" s="38">
        <v>12870</v>
      </c>
      <c r="F33" s="39"/>
      <c r="G33" s="39">
        <v>161</v>
      </c>
      <c r="H33" s="39"/>
      <c r="I33" s="39"/>
      <c r="J33" s="39"/>
      <c r="K33" s="39"/>
    </row>
    <row r="34" spans="1:11" ht="36" x14ac:dyDescent="0.2">
      <c r="A34" s="34" t="s">
        <v>85</v>
      </c>
      <c r="B34" s="35" t="s">
        <v>86</v>
      </c>
      <c r="C34" s="36" t="s">
        <v>87</v>
      </c>
      <c r="D34" s="37" t="s">
        <v>88</v>
      </c>
      <c r="E34" s="38" t="s">
        <v>89</v>
      </c>
      <c r="F34" s="38" t="s">
        <v>90</v>
      </c>
      <c r="G34" s="39">
        <v>4.5599999999999996</v>
      </c>
      <c r="H34" s="39">
        <v>1.06</v>
      </c>
      <c r="I34" s="39">
        <v>0.14000000000000001</v>
      </c>
      <c r="J34" s="39">
        <v>5.8410000000000002</v>
      </c>
      <c r="K34" s="39">
        <v>0.08</v>
      </c>
    </row>
    <row r="35" spans="1:11" ht="36" x14ac:dyDescent="0.2">
      <c r="A35" s="34" t="s">
        <v>91</v>
      </c>
      <c r="B35" s="35" t="s">
        <v>92</v>
      </c>
      <c r="C35" s="36" t="s">
        <v>93</v>
      </c>
      <c r="D35" s="37" t="s">
        <v>88</v>
      </c>
      <c r="E35" s="38" t="s">
        <v>94</v>
      </c>
      <c r="F35" s="38" t="s">
        <v>95</v>
      </c>
      <c r="G35" s="39">
        <v>5.96</v>
      </c>
      <c r="H35" s="39">
        <v>0.65</v>
      </c>
      <c r="I35" s="39">
        <v>0.09</v>
      </c>
      <c r="J35" s="39">
        <v>4.2130000000000001</v>
      </c>
      <c r="K35" s="39">
        <v>0.06</v>
      </c>
    </row>
    <row r="36" spans="1:11" ht="19.899999999999999" customHeight="1" x14ac:dyDescent="0.2">
      <c r="A36" s="45" t="s">
        <v>96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ht="19.899999999999999" customHeight="1" x14ac:dyDescent="0.2">
      <c r="A37" s="42" t="s">
        <v>97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ht="57.75" x14ac:dyDescent="0.2">
      <c r="A38" s="34" t="s">
        <v>98</v>
      </c>
      <c r="B38" s="35" t="s">
        <v>99</v>
      </c>
      <c r="C38" s="36" t="s">
        <v>100</v>
      </c>
      <c r="D38" s="37" t="s">
        <v>101</v>
      </c>
      <c r="E38" s="38" t="s">
        <v>102</v>
      </c>
      <c r="F38" s="38" t="s">
        <v>103</v>
      </c>
      <c r="G38" s="39">
        <v>80.489999999999995</v>
      </c>
      <c r="H38" s="39">
        <v>9.3000000000000007</v>
      </c>
      <c r="I38" s="38" t="s">
        <v>104</v>
      </c>
      <c r="J38" s="39">
        <v>20.51</v>
      </c>
      <c r="K38" s="39">
        <v>0.82</v>
      </c>
    </row>
    <row r="39" spans="1:11" ht="72" x14ac:dyDescent="0.2">
      <c r="A39" s="34" t="s">
        <v>105</v>
      </c>
      <c r="B39" s="35" t="s">
        <v>106</v>
      </c>
      <c r="C39" s="36" t="s">
        <v>107</v>
      </c>
      <c r="D39" s="37" t="s">
        <v>108</v>
      </c>
      <c r="E39" s="38">
        <v>17.600000000000001</v>
      </c>
      <c r="F39" s="39"/>
      <c r="G39" s="39">
        <v>71.099999999999994</v>
      </c>
      <c r="H39" s="39"/>
      <c r="I39" s="39"/>
      <c r="J39" s="39"/>
      <c r="K39" s="39"/>
    </row>
    <row r="40" spans="1:11" ht="36" x14ac:dyDescent="0.2">
      <c r="A40" s="34" t="s">
        <v>109</v>
      </c>
      <c r="B40" s="35" t="s">
        <v>86</v>
      </c>
      <c r="C40" s="36" t="s">
        <v>110</v>
      </c>
      <c r="D40" s="37" t="s">
        <v>111</v>
      </c>
      <c r="E40" s="38" t="s">
        <v>89</v>
      </c>
      <c r="F40" s="38" t="s">
        <v>90</v>
      </c>
      <c r="G40" s="39">
        <v>1.35</v>
      </c>
      <c r="H40" s="39">
        <v>0.31</v>
      </c>
      <c r="I40" s="39">
        <v>0.04</v>
      </c>
      <c r="J40" s="39">
        <v>5.8410000000000002</v>
      </c>
      <c r="K40" s="39">
        <v>0.02</v>
      </c>
    </row>
    <row r="41" spans="1:11" ht="36" x14ac:dyDescent="0.2">
      <c r="A41" s="34" t="s">
        <v>112</v>
      </c>
      <c r="B41" s="35" t="s">
        <v>92</v>
      </c>
      <c r="C41" s="36" t="s">
        <v>113</v>
      </c>
      <c r="D41" s="37" t="s">
        <v>111</v>
      </c>
      <c r="E41" s="38" t="s">
        <v>94</v>
      </c>
      <c r="F41" s="38" t="s">
        <v>95</v>
      </c>
      <c r="G41" s="39">
        <v>1.77</v>
      </c>
      <c r="H41" s="39">
        <v>0.19</v>
      </c>
      <c r="I41" s="39">
        <v>0.03</v>
      </c>
      <c r="J41" s="39">
        <v>4.2130000000000001</v>
      </c>
      <c r="K41" s="39">
        <v>0.02</v>
      </c>
    </row>
    <row r="42" spans="1:11" ht="57.75" x14ac:dyDescent="0.2">
      <c r="A42" s="34" t="s">
        <v>114</v>
      </c>
      <c r="B42" s="35" t="s">
        <v>115</v>
      </c>
      <c r="C42" s="36" t="s">
        <v>116</v>
      </c>
      <c r="D42" s="40">
        <v>1</v>
      </c>
      <c r="E42" s="38" t="s">
        <v>117</v>
      </c>
      <c r="F42" s="38">
        <v>101.25</v>
      </c>
      <c r="G42" s="39">
        <v>211.83</v>
      </c>
      <c r="H42" s="39">
        <v>77.36</v>
      </c>
      <c r="I42" s="39">
        <v>101.25</v>
      </c>
      <c r="J42" s="39">
        <v>5.91</v>
      </c>
      <c r="K42" s="39">
        <v>5.91</v>
      </c>
    </row>
    <row r="43" spans="1:11" ht="45.75" x14ac:dyDescent="0.2">
      <c r="A43" s="34" t="s">
        <v>118</v>
      </c>
      <c r="B43" s="35" t="s">
        <v>119</v>
      </c>
      <c r="C43" s="36" t="s">
        <v>120</v>
      </c>
      <c r="D43" s="40">
        <v>1</v>
      </c>
      <c r="E43" s="38" t="s">
        <v>121</v>
      </c>
      <c r="F43" s="39"/>
      <c r="G43" s="39">
        <v>318.48</v>
      </c>
      <c r="H43" s="39"/>
      <c r="I43" s="39"/>
      <c r="J43" s="39"/>
      <c r="K43" s="39"/>
    </row>
    <row r="44" spans="1:11" ht="19.899999999999999" customHeight="1" x14ac:dyDescent="0.2">
      <c r="A44" s="45" t="s">
        <v>122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ht="57.75" x14ac:dyDescent="0.2">
      <c r="A45" s="34" t="s">
        <v>123</v>
      </c>
      <c r="B45" s="35" t="s">
        <v>124</v>
      </c>
      <c r="C45" s="36" t="s">
        <v>125</v>
      </c>
      <c r="D45" s="40">
        <v>2</v>
      </c>
      <c r="E45" s="38" t="s">
        <v>126</v>
      </c>
      <c r="F45" s="39"/>
      <c r="G45" s="39">
        <v>148.9</v>
      </c>
      <c r="H45" s="39">
        <v>148.9</v>
      </c>
      <c r="I45" s="39"/>
      <c r="J45" s="39"/>
      <c r="K45" s="39"/>
    </row>
    <row r="46" spans="1:11" ht="48" x14ac:dyDescent="0.2">
      <c r="A46" s="34" t="s">
        <v>127</v>
      </c>
      <c r="B46" s="35" t="s">
        <v>128</v>
      </c>
      <c r="C46" s="36" t="s">
        <v>129</v>
      </c>
      <c r="D46" s="40">
        <v>4</v>
      </c>
      <c r="E46" s="38" t="s">
        <v>130</v>
      </c>
      <c r="F46" s="39"/>
      <c r="G46" s="39">
        <v>5.72</v>
      </c>
      <c r="H46" s="39">
        <v>5.6</v>
      </c>
      <c r="I46" s="39"/>
      <c r="J46" s="39">
        <v>0.1</v>
      </c>
      <c r="K46" s="39">
        <v>0.4</v>
      </c>
    </row>
    <row r="47" spans="1:11" ht="60" x14ac:dyDescent="0.2">
      <c r="A47" s="34" t="s">
        <v>131</v>
      </c>
      <c r="B47" s="35" t="s">
        <v>132</v>
      </c>
      <c r="C47" s="36" t="s">
        <v>133</v>
      </c>
      <c r="D47" s="40">
        <v>1</v>
      </c>
      <c r="E47" s="38" t="s">
        <v>134</v>
      </c>
      <c r="F47" s="38">
        <v>52.17</v>
      </c>
      <c r="G47" s="39">
        <v>108.63</v>
      </c>
      <c r="H47" s="39">
        <v>37.94</v>
      </c>
      <c r="I47" s="39">
        <v>52.17</v>
      </c>
      <c r="J47" s="39">
        <v>3.12</v>
      </c>
      <c r="K47" s="39">
        <v>3.12</v>
      </c>
    </row>
    <row r="48" spans="1:11" ht="48" x14ac:dyDescent="0.2">
      <c r="A48" s="34" t="s">
        <v>135</v>
      </c>
      <c r="B48" s="35" t="s">
        <v>136</v>
      </c>
      <c r="C48" s="36" t="s">
        <v>137</v>
      </c>
      <c r="D48" s="37" t="s">
        <v>101</v>
      </c>
      <c r="E48" s="38" t="s">
        <v>138</v>
      </c>
      <c r="F48" s="38" t="s">
        <v>139</v>
      </c>
      <c r="G48" s="39">
        <v>0.7</v>
      </c>
      <c r="H48" s="39">
        <v>0.2</v>
      </c>
      <c r="I48" s="38" t="s">
        <v>140</v>
      </c>
      <c r="J48" s="39">
        <v>0.41</v>
      </c>
      <c r="K48" s="39">
        <v>0.02</v>
      </c>
    </row>
    <row r="49" spans="1:11" ht="60" x14ac:dyDescent="0.2">
      <c r="A49" s="34" t="s">
        <v>141</v>
      </c>
      <c r="B49" s="35" t="s">
        <v>142</v>
      </c>
      <c r="C49" s="36" t="s">
        <v>143</v>
      </c>
      <c r="D49" s="37" t="s">
        <v>101</v>
      </c>
      <c r="E49" s="38" t="s">
        <v>144</v>
      </c>
      <c r="F49" s="38" t="s">
        <v>145</v>
      </c>
      <c r="G49" s="39">
        <v>0.24</v>
      </c>
      <c r="H49" s="39">
        <v>0.04</v>
      </c>
      <c r="I49" s="38" t="s">
        <v>146</v>
      </c>
      <c r="J49" s="39">
        <v>0.08</v>
      </c>
      <c r="K49" s="39"/>
    </row>
    <row r="50" spans="1:11" ht="60" x14ac:dyDescent="0.2">
      <c r="A50" s="34" t="s">
        <v>147</v>
      </c>
      <c r="B50" s="35" t="s">
        <v>148</v>
      </c>
      <c r="C50" s="36" t="s">
        <v>149</v>
      </c>
      <c r="D50" s="40">
        <v>1</v>
      </c>
      <c r="E50" s="38" t="s">
        <v>150</v>
      </c>
      <c r="F50" s="38" t="s">
        <v>151</v>
      </c>
      <c r="G50" s="39">
        <v>968.45</v>
      </c>
      <c r="H50" s="39">
        <v>170.24</v>
      </c>
      <c r="I50" s="38" t="s">
        <v>151</v>
      </c>
      <c r="J50" s="39">
        <v>14</v>
      </c>
      <c r="K50" s="39">
        <v>14</v>
      </c>
    </row>
    <row r="51" spans="1:11" x14ac:dyDescent="0.2">
      <c r="A51" s="44" t="s">
        <v>152</v>
      </c>
      <c r="B51" s="43"/>
      <c r="C51" s="43"/>
      <c r="D51" s="43"/>
      <c r="E51" s="43"/>
      <c r="F51" s="43"/>
      <c r="G51" s="39"/>
      <c r="H51" s="39"/>
      <c r="I51" s="39"/>
      <c r="J51" s="39"/>
      <c r="K51" s="39"/>
    </row>
    <row r="52" spans="1:11" x14ac:dyDescent="0.2">
      <c r="A52" s="42" t="s">
        <v>153</v>
      </c>
      <c r="B52" s="43"/>
      <c r="C52" s="43"/>
      <c r="D52" s="43"/>
      <c r="E52" s="43"/>
      <c r="F52" s="43"/>
      <c r="G52" s="38">
        <v>35787</v>
      </c>
      <c r="H52" s="39"/>
      <c r="I52" s="39"/>
      <c r="J52" s="39"/>
      <c r="K52" s="39"/>
    </row>
    <row r="53" spans="1:11" x14ac:dyDescent="0.2">
      <c r="A53" s="42" t="s">
        <v>154</v>
      </c>
      <c r="B53" s="43"/>
      <c r="C53" s="43"/>
      <c r="D53" s="43"/>
      <c r="E53" s="43"/>
      <c r="F53" s="43"/>
      <c r="G53" s="38">
        <v>196</v>
      </c>
      <c r="H53" s="39"/>
      <c r="I53" s="39"/>
      <c r="J53" s="39"/>
      <c r="K53" s="39"/>
    </row>
    <row r="54" spans="1:11" x14ac:dyDescent="0.2">
      <c r="A54" s="42" t="s">
        <v>155</v>
      </c>
      <c r="B54" s="43"/>
      <c r="C54" s="43"/>
      <c r="D54" s="43"/>
      <c r="E54" s="43"/>
      <c r="F54" s="43"/>
      <c r="G54" s="38">
        <v>9502</v>
      </c>
      <c r="H54" s="39"/>
      <c r="I54" s="39"/>
      <c r="J54" s="39"/>
      <c r="K54" s="39"/>
    </row>
    <row r="55" spans="1:11" x14ac:dyDescent="0.2">
      <c r="A55" s="42" t="s">
        <v>156</v>
      </c>
      <c r="B55" s="43"/>
      <c r="C55" s="43"/>
      <c r="D55" s="43"/>
      <c r="E55" s="43"/>
      <c r="F55" s="43"/>
      <c r="G55" s="38">
        <v>8769</v>
      </c>
      <c r="H55" s="39"/>
      <c r="I55" s="39"/>
      <c r="J55" s="39"/>
      <c r="K55" s="39"/>
    </row>
    <row r="56" spans="1:11" x14ac:dyDescent="0.2">
      <c r="A56" s="42" t="s">
        <v>157</v>
      </c>
      <c r="B56" s="43"/>
      <c r="C56" s="43"/>
      <c r="D56" s="43"/>
      <c r="E56" s="43"/>
      <c r="F56" s="43"/>
      <c r="G56" s="38">
        <v>5864</v>
      </c>
      <c r="H56" s="39"/>
      <c r="I56" s="39"/>
      <c r="J56" s="39"/>
      <c r="K56" s="39"/>
    </row>
    <row r="57" spans="1:11" x14ac:dyDescent="0.2">
      <c r="A57" s="44" t="s">
        <v>158</v>
      </c>
      <c r="B57" s="43"/>
      <c r="C57" s="43"/>
      <c r="D57" s="43"/>
      <c r="E57" s="43"/>
      <c r="F57" s="43"/>
      <c r="G57" s="41">
        <v>35983</v>
      </c>
      <c r="H57" s="39"/>
      <c r="I57" s="39"/>
      <c r="J57" s="39"/>
      <c r="K57" s="41">
        <v>34.923134599999997</v>
      </c>
    </row>
  </sheetData>
  <mergeCells count="31">
    <mergeCell ref="E2:H2"/>
    <mergeCell ref="A3:C3"/>
    <mergeCell ref="E3:H3"/>
    <mergeCell ref="A4:C4"/>
    <mergeCell ref="E4:H4"/>
    <mergeCell ref="B9:K9"/>
    <mergeCell ref="B12:K12"/>
    <mergeCell ref="D13:E13"/>
    <mergeCell ref="D14:E14"/>
    <mergeCell ref="D15:E15"/>
    <mergeCell ref="A21:K21"/>
    <mergeCell ref="A22:K22"/>
    <mergeCell ref="A36:K36"/>
    <mergeCell ref="A37:K37"/>
    <mergeCell ref="J17:K18"/>
    <mergeCell ref="H18:H19"/>
    <mergeCell ref="G18:G19"/>
    <mergeCell ref="A17:A19"/>
    <mergeCell ref="C17:C19"/>
    <mergeCell ref="B17:B19"/>
    <mergeCell ref="D17:D19"/>
    <mergeCell ref="E17:F17"/>
    <mergeCell ref="G17:I17"/>
    <mergeCell ref="A44:K44"/>
    <mergeCell ref="A51:F51"/>
    <mergeCell ref="A52:F52"/>
    <mergeCell ref="A53:F53"/>
    <mergeCell ref="A54:F54"/>
    <mergeCell ref="A55:F55"/>
    <mergeCell ref="A56:F56"/>
    <mergeCell ref="A57:F57"/>
  </mergeCells>
  <phoneticPr fontId="1" type="noConversion"/>
  <dataValidations count="2">
    <dataValidation type="list" allowBlank="1" showInputMessage="1" showErrorMessage="1" sqref="A3:C3">
      <formula1>Подрядчик</formula1>
    </dataValidation>
    <dataValidation type="list" allowBlank="1" showInputMessage="1" showErrorMessage="1" sqref="A4:C4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fitToHeight="0" orientation="landscape" r:id="rId1"/>
  <headerFooter alignWithMargins="0">
    <oddHeader>&amp;LГРАНД-Смета 2021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Danilchenko</dc:creator>
  <cp:lastModifiedBy>Копылова Екатерина Владимировна</cp:lastModifiedBy>
  <cp:lastPrinted>2018-11-22T12:55:08Z</cp:lastPrinted>
  <dcterms:created xsi:type="dcterms:W3CDTF">2002-02-11T05:58:42Z</dcterms:created>
  <dcterms:modified xsi:type="dcterms:W3CDTF">2021-04-27T11:35:00Z</dcterms:modified>
</cp:coreProperties>
</file>