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Зудова 232 Денис\"/>
    </mc:Choice>
  </mc:AlternateContent>
  <bookViews>
    <workbookView xWindow="-120" yWindow="-120" windowWidth="25440" windowHeight="1599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№4'!$19:$19</definedName>
    <definedName name="Подрядчик">[1]Исходный!$B$4:$B$20</definedName>
    <definedName name="ФИО">[1]Исходный!$C$4:$C$20</definedName>
  </definedNames>
  <calcPr calcId="125725"/>
</workbook>
</file>

<file path=xl/sharedStrings.xml><?xml version="1.0" encoding="utf-8"?>
<sst xmlns="http://schemas.openxmlformats.org/spreadsheetml/2006/main" count="282" uniqueCount="270">
  <si>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</si>
  <si>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</si>
  <si>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</si>
  <si>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</si>
  <si>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</si>
  <si>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</si>
  <si>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</si>
  <si>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</si>
  <si>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</si>
  <si>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</si>
  <si>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</si>
  <si>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</si>
  <si>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</si>
  <si>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</si>
  <si>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</si>
  <si>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</si>
  <si>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</si>
  <si>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</si>
  <si>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Основание: 073.04.21 - ТП - ГСН</t>
  </si>
  <si>
    <t>___________________________99,790</t>
  </si>
  <si>
    <t>тыс. руб.</t>
  </si>
  <si>
    <t>___________________________21,750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</si>
  <si>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</si>
  <si>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</si>
  <si>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</si>
  <si>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</si>
  <si>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</si>
  <si>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</si>
  <si>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ЗЕМЛЯНЫЕ РАБОТЫ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</si>
  <si>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</si>
  <si>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</si>
  <si>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</si>
  <si>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0,236</t>
    </r>
    <r>
      <rPr>
        <i/>
        <sz val="7"/>
        <rFont val="Arial"/>
        <family val="2"/>
        <charset val="204"/>
      </rPr>
      <t xml:space="preserve">
23,6 / 100</t>
    </r>
  </si>
  <si>
    <t>2445,28
2445,28</t>
  </si>
  <si>
    <t>2</t>
  </si>
  <si>
    <r>
      <t>ТЕР01-01-009-15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</si>
  <si>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 траншеях экскаватором «обратная лопата» с ковшом вместимостью 0,5 (0,5-0,63) м3, в отвал группа грунтов: 3
(1000 м3 грунта)</t>
  </si>
  <si>
    <r>
      <t>0,0327</t>
    </r>
    <r>
      <rPr>
        <i/>
        <sz val="7"/>
        <rFont val="Arial"/>
        <family val="2"/>
        <charset val="204"/>
      </rPr>
      <t xml:space="preserve">
32,7 / 1000</t>
    </r>
  </si>
  <si>
    <t>4866,54
645,52</t>
  </si>
  <si>
    <t>159,14
21,11</t>
  </si>
  <si>
    <t>3</t>
  </si>
  <si>
    <r>
      <t>ТЕР27-03-008-02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</si>
  <si>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Разборка покрытий щебеночных
(100 м3 конструкций)</t>
  </si>
  <si>
    <r>
      <t>0,103</t>
    </r>
    <r>
      <rPr>
        <i/>
        <sz val="7"/>
        <rFont val="Arial"/>
        <family val="2"/>
        <charset val="204"/>
      </rPr>
      <t xml:space="preserve">
10,3 / 100</t>
    </r>
  </si>
  <si>
    <t>601,35
130,35</t>
  </si>
  <si>
    <t>471
60,83</t>
  </si>
  <si>
    <t>48,51
6,27</t>
  </si>
  <si>
    <t>4</t>
  </si>
  <si>
    <r>
      <t>ТЕР23-01-001-01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</si>
  <si>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основания под трубопроводы: песчаного, h=0,1 м
(10 м3 основания)</t>
  </si>
  <si>
    <r>
      <t>0,16</t>
    </r>
    <r>
      <rPr>
        <i/>
        <sz val="7"/>
        <rFont val="Arial"/>
        <family val="2"/>
        <charset val="204"/>
      </rPr>
      <t xml:space="preserve">
1,6 / 10</t>
    </r>
  </si>
  <si>
    <t>1431,41
105,37</t>
  </si>
  <si>
    <t>39,04
4,26</t>
  </si>
  <si>
    <t>6,25
0,68</t>
  </si>
  <si>
    <t>5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</si>
  <si>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</si>
  <si>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вручную траншеи на выходе из земли, на опуске, пазух котлована на врезке и присыпка газопровода песком вручную на h=0.2 м, группа грунтов: 2
(100 м3 грунта)</t>
  </si>
  <si>
    <r>
      <t>0,131</t>
    </r>
    <r>
      <rPr>
        <i/>
        <sz val="7"/>
        <rFont val="Arial"/>
        <family val="2"/>
        <charset val="204"/>
      </rPr>
      <t xml:space="preserve">
(6,1+7,0) / 100</t>
    </r>
  </si>
  <si>
    <t>921,46
921,46</t>
  </si>
  <si>
    <t>6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</si>
  <si>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</si>
  <si>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</si>
  <si>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13,1</t>
    </r>
    <r>
      <rPr>
        <i/>
        <sz val="7"/>
        <rFont val="Arial"/>
        <family val="2"/>
        <charset val="204"/>
      </rPr>
      <t xml:space="preserve">
6,1+7,0</t>
    </r>
  </si>
  <si>
    <t>7</t>
  </si>
  <si>
    <r>
      <t>ТЕР01-01-033-05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</si>
  <si>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Засыпка траншей и котлованов с перемещением грунта до 5 м бульдозерами мощностью 79 (108) кВт (л.с.), 2 группа грунтов
(1000 м3 грунта)</t>
  </si>
  <si>
    <r>
      <t>0,0416</t>
    </r>
    <r>
      <rPr>
        <i/>
        <sz val="7"/>
        <rFont val="Arial"/>
        <family val="2"/>
        <charset val="204"/>
      </rPr>
      <t xml:space="preserve">
41,6 / 1000</t>
    </r>
  </si>
  <si>
    <t>367,67
68,26</t>
  </si>
  <si>
    <t>15,3
2,84</t>
  </si>
  <si>
    <t>8</t>
  </si>
  <si>
    <r>
      <t>ТЕР01-02-005-01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</si>
  <si>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Уплотнение грунта пневматическими трамбовками, группа грунтов: 1-2
(100 м3 уплотненного грунта)</t>
  </si>
  <si>
    <r>
      <t>0,547</t>
    </r>
    <r>
      <rPr>
        <i/>
        <sz val="7"/>
        <rFont val="Arial"/>
        <family val="2"/>
        <charset val="204"/>
      </rPr>
      <t xml:space="preserve">
(6,1+7,0+41,6) / 100</t>
    </r>
  </si>
  <si>
    <t>334,97
135,07</t>
  </si>
  <si>
    <t>199,9
36,97</t>
  </si>
  <si>
    <t>109,35
20,22</t>
  </si>
  <si>
    <t>9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</si>
  <si>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</si>
  <si>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</si>
  <si>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42,5</t>
    </r>
    <r>
      <rPr>
        <i/>
        <sz val="7"/>
        <rFont val="Arial"/>
        <family val="2"/>
        <charset val="204"/>
      </rPr>
      <t xml:space="preserve">
25,0*1,7</t>
    </r>
  </si>
  <si>
    <t>10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</si>
  <si>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</si>
  <si>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
(1000 м3 грунта)</t>
  </si>
  <si>
    <r>
      <t>0,025</t>
    </r>
    <r>
      <rPr>
        <i/>
        <sz val="7"/>
        <rFont val="Arial"/>
        <family val="2"/>
        <charset val="204"/>
      </rPr>
      <t xml:space="preserve">
25,0 / 1000</t>
    </r>
  </si>
  <si>
    <t>398,5
35,99</t>
  </si>
  <si>
    <t>357,63
64,83</t>
  </si>
  <si>
    <t>8,94
1,62</t>
  </si>
  <si>
    <t>11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</si>
  <si>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</si>
  <si>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</si>
  <si>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12</t>
  </si>
  <si>
    <r>
      <t>ТЕР01-02-066-02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</si>
  <si>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Крепление инвентарными щитами стенок траншей шириной до 2 м в грунтах: устойчивых
(100 м2 креплений)</t>
  </si>
  <si>
    <r>
      <t>0,145</t>
    </r>
    <r>
      <rPr>
        <i/>
        <sz val="7"/>
        <rFont val="Arial"/>
        <family val="2"/>
        <charset val="204"/>
      </rPr>
      <t xml:space="preserve">
14,5 / 100</t>
    </r>
  </si>
  <si>
    <t>405,3
217,76</t>
  </si>
  <si>
    <t>83,26
4,74</t>
  </si>
  <si>
    <t>12,07
0,69</t>
  </si>
  <si>
    <t>13</t>
  </si>
  <si>
    <r>
      <t>ТССЦ-203-0511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</si>
  <si>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Щиты из досок толщиной 25 мм
(м2)</t>
  </si>
  <si>
    <r>
      <t>0,319</t>
    </r>
    <r>
      <rPr>
        <i/>
        <sz val="7"/>
        <rFont val="Arial"/>
        <family val="2"/>
        <charset val="204"/>
      </rPr>
      <t xml:space="preserve">
3,19*0,1</t>
    </r>
  </si>
  <si>
    <t>Раздел 2. ПРОКЛАДКА ПЭ УЧАСТКОВ ГАЗОПРОВОДА Ф63х5.8 мм</t>
  </si>
  <si>
    <t>Прокладка газопровода ПЭ63х5.8 мм в траншее</t>
  </si>
  <si>
    <t>14</t>
  </si>
  <si>
    <r>
      <t>ТЕР24-02-031-01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</si>
  <si>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Укладка газопроводов из полиэтиленовых труб в траншею со стационарно установленного барабана, диаметр газопровода: 63 мм
(100 м укладки)</t>
    </r>
    <r>
      <rPr>
        <i/>
        <sz val="7"/>
        <rFont val="Arial"/>
        <family val="2"/>
        <charset val="204"/>
      </rPr>
      <t xml:space="preserve">
147,30 = 152,57 - 0,02 x 263,62</t>
    </r>
  </si>
  <si>
    <r>
      <t>0,133</t>
    </r>
    <r>
      <rPr>
        <i/>
        <sz val="7"/>
        <rFont val="Arial"/>
        <family val="2"/>
        <charset val="204"/>
      </rPr>
      <t xml:space="preserve">
13,3 / 100</t>
    </r>
  </si>
  <si>
    <t>147,3
76,72</t>
  </si>
  <si>
    <t>15</t>
  </si>
  <si>
    <t>Прайс ПОЛИПЛАСТИК</t>
  </si>
  <si>
    <r>
      <t>Труба из полиэтилена ПЭ 100 для газопроводов ПЭ100 SDR11, размером 63х5,8 мм (ГОСТ Р 58121.2-2018)
(м)</t>
    </r>
    <r>
      <rPr>
        <i/>
        <sz val="7"/>
        <rFont val="Arial"/>
        <family val="2"/>
        <charset val="204"/>
      </rPr>
      <t xml:space="preserve">
МАТ=305,38/4,22</t>
    </r>
  </si>
  <si>
    <r>
      <t>72,36</t>
    </r>
    <r>
      <rPr>
        <i/>
        <sz val="6"/>
        <rFont val="Arial"/>
        <family val="2"/>
        <charset val="204"/>
      </rPr>
      <t xml:space="preserve">
305,38/4,22</t>
    </r>
  </si>
  <si>
    <t>16</t>
  </si>
  <si>
    <r>
      <t>ТЕР24-02-005-02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</si>
  <si>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Установка заглушки, диаметр 63м_x000D_
в т.ч. 1 шт. на врезку
(1 заглушка)</t>
  </si>
  <si>
    <t>212,58
16,54</t>
  </si>
  <si>
    <t>17</t>
  </si>
  <si>
    <r>
      <t>ТССЦ-507-0722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</si>
  <si>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Заглушка полиэтиленовая с удлиненным хвостовиком SDR 11, диаметр 63 мм (ТУ2248-001-18425183-01)
(шт.)</t>
  </si>
  <si>
    <t>18</t>
  </si>
  <si>
    <r>
      <t>ТЕРм10-06-048-05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</si>
  <si>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сигнальной ленты "Газ" (применительно - п. 1.10.98 в т.ч. к ТЕРм 10). Прокладка волоконно-оптических кабелей в траншее
(1 км кабеля)</t>
  </si>
  <si>
    <r>
      <t>0,0138</t>
    </r>
    <r>
      <rPr>
        <i/>
        <sz val="7"/>
        <rFont val="Arial"/>
        <family val="2"/>
        <charset val="204"/>
      </rPr>
      <t xml:space="preserve">
13,8/1000</t>
    </r>
  </si>
  <si>
    <t>504,31
87,77</t>
  </si>
  <si>
    <t>410,69
41,06</t>
  </si>
  <si>
    <t>5,67
0,57</t>
  </si>
  <si>
    <t>19</t>
  </si>
  <si>
    <r>
      <t>ТССЦ-507-3538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</si>
  <si>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Лента сигнальная "Газ" ЛСГ 200
(м)</t>
  </si>
  <si>
    <t>Раздел 3. ПРОКЛАДКА СТАЛЬНОГО УЧАСТКА ГАЗОПРОВОДА НИЗКОГО ДАВЛЕНИЯ Ф57 мм</t>
  </si>
  <si>
    <t>Подземный стальной участок на выходе из земли</t>
  </si>
  <si>
    <t>20</t>
  </si>
  <si>
    <r>
      <t>ТЕР24-02-060-01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</si>
  <si>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цокольного ввода газопровода из стальных труб в здание, условный диаметр газопровода: до 50 мм
(10 вводов)</t>
    </r>
    <r>
      <rPr>
        <i/>
        <sz val="7"/>
        <rFont val="Arial"/>
        <family val="2"/>
        <charset val="204"/>
      </rPr>
      <t xml:space="preserve">
1 039,23 = 8 722,01 - 16,91 x 34,63 - 7,15 x 1,29 - 0,71 x 67,28 - 3,04 x 1,86 - 2,37 x 103,20 - 0,0034 x 3 390,00 - 0,00292 x 26 830,00 - 1,44 x 6,20 - 0,0004 x 18 320,00 - 0,00018 x 24 210,00 - 0,0042 x 11 520,00 - 0,18 x 42,40 - 1,6 x 9,80 - 0,0011 x 16 570,00 - 0,0067 x 20 910,00 - 8,096 x 124,00 - 0,00058 x 25 084,56 - 0,0014 x 56 080,00 - 10 x 43,00 - 10 x 255,52 - 10 x 21,50 - 10 x 211,17 - 0,02 x 2 030,00</t>
    </r>
  </si>
  <si>
    <r>
      <t>0,1</t>
    </r>
    <r>
      <rPr>
        <i/>
        <sz val="7"/>
        <rFont val="Arial"/>
        <family val="2"/>
        <charset val="204"/>
      </rPr>
      <t xml:space="preserve">
1 / 10</t>
    </r>
  </si>
  <si>
    <t>1039,23
1039,22</t>
  </si>
  <si>
    <t>21</t>
  </si>
  <si>
    <t>Прайс АИР-ГАЗ</t>
  </si>
  <si>
    <r>
      <t>Цокольный газовый ввод ЦВПС-Г 63х57 ПЭ 100 SDR 11 (сталь ГОСТ 10705) 2,5х1,5 (футляр в комплекте)
(шт)</t>
    </r>
    <r>
      <rPr>
        <i/>
        <sz val="7"/>
        <rFont val="Arial"/>
        <family val="2"/>
        <charset val="204"/>
      </rPr>
      <t xml:space="preserve">
МАТ=5254/1,2/4,22</t>
    </r>
  </si>
  <si>
    <r>
      <t>1037,52</t>
    </r>
    <r>
      <rPr>
        <i/>
        <sz val="6"/>
        <rFont val="Arial"/>
        <family val="2"/>
        <charset val="204"/>
      </rPr>
      <t xml:space="preserve">
5254/1,2/4,22</t>
    </r>
  </si>
  <si>
    <t>22</t>
  </si>
  <si>
    <r>
      <t>ТССЦ-507-2625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</si>
  <si>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Муфты полиэтиленовые с закладными электронагревателями для труб диаметром 63 мм
(шт.)</t>
  </si>
  <si>
    <t>Устройство футляра Ф89 мм на выходе газопровода Ф57 мм из земли</t>
  </si>
  <si>
    <t>23</t>
  </si>
  <si>
    <r>
      <t>ТЕР22-05-003-01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</si>
  <si>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Протаскивание в футляр стальных труб диаметром: 57 мм (применительно)
(100 м трубы, уложенной в футляр)</t>
  </si>
  <si>
    <r>
      <t>0,009</t>
    </r>
    <r>
      <rPr>
        <i/>
        <sz val="7"/>
        <rFont val="Arial"/>
        <family val="2"/>
        <charset val="204"/>
      </rPr>
      <t xml:space="preserve">
0,9 / 100</t>
    </r>
  </si>
  <si>
    <t>2182,55
1026,3</t>
  </si>
  <si>
    <t>24</t>
  </si>
  <si>
    <r>
      <t>ТЕР24-02-021-01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</si>
  <si>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Изоляция комбинированным мастично-ленточным материалом типа ленты «Лиам» сварных стыков газопроводов условным диаметром: 50-200 мм
(1 м2)</t>
  </si>
  <si>
    <t>292,24
23,4</t>
  </si>
  <si>
    <t>88,16
14,3</t>
  </si>
  <si>
    <t>17,63
2,86</t>
  </si>
  <si>
    <t>25</t>
  </si>
  <si>
    <r>
      <t>ТЕР22-05-004-01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</si>
  <si>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Заделка битумом и прядью концов футляра диаметром: 100 мм
(1 футляр)</t>
  </si>
  <si>
    <t>62,45
8,19</t>
  </si>
  <si>
    <t>Надземный стальной газопровод</t>
  </si>
  <si>
    <t>26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</si>
  <si>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</si>
  <si>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газопроводов, условный диаметр газопровода: 25 мм (применительно)
(100 м газопровода)</t>
    </r>
    <r>
      <rPr>
        <i/>
        <sz val="7"/>
        <rFont val="Arial"/>
        <family val="2"/>
        <charset val="204"/>
      </rPr>
      <t xml:space="preserve">
383,65 = 2 025,21 - 11,44 x 129,46 - 0,52 x 7,12 - 0,0014 x 30 400,00 - 0,00022 x 14 540,00 - 0,0036 x 27 280,00 - 0,001 x 12 870,00</t>
    </r>
  </si>
  <si>
    <r>
      <t>0,0039</t>
    </r>
    <r>
      <rPr>
        <i/>
        <sz val="7"/>
        <rFont val="Arial"/>
        <family val="2"/>
        <charset val="204"/>
      </rPr>
      <t xml:space="preserve">
0,39 / 100</t>
    </r>
  </si>
  <si>
    <t>383,65
232,58</t>
  </si>
  <si>
    <t>107,18
6,31</t>
  </si>
  <si>
    <t>0,42
0,02</t>
  </si>
  <si>
    <t>27</t>
  </si>
  <si>
    <r>
      <t>ТССЦ-103-0015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</si>
  <si>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Трубы стальные сварные водогазопроводные с резьбой черные обыкновенные (неоцинкованные), диаметр условного прохода 25 мм, толщина стенки 3,2 мм
(м)</t>
  </si>
  <si>
    <t>28</t>
  </si>
  <si>
    <r>
      <t>ТЕР24-02-051-01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</si>
  <si>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задвижки стальной для надземной установки на газопроводах из труб условным диаметром: 25 мм (применительно)
(1 задвижка)</t>
    </r>
    <r>
      <rPr>
        <i/>
        <sz val="7"/>
        <rFont val="Arial"/>
        <family val="2"/>
        <charset val="204"/>
      </rPr>
      <t xml:space="preserve">
90,34 = 493,69 - 2,45 x 34,63 - 0,8 x 1,29 - 0,5 x 1,86 - 0,14 x 103,20 - 0,3 x 6,20 - 0,00072 x 11 520,00 - 0,06 x 9,80 - 2E-5 x 41 650,00 - 5,8 x 21,70 - 0,00018 x 30 400,00 - 0,00018 x 17 790,00 - 2 x 35,00 - 4 x 21,50</t>
    </r>
  </si>
  <si>
    <t>90,34
77,36</t>
  </si>
  <si>
    <t>29</t>
  </si>
  <si>
    <t>Прайс "LD"</t>
  </si>
  <si>
    <r>
      <t>Кран шаровой стальной DN 25, Py=4.0 МПа муфта/муфта КШ.Ц.М.GAS 025.40.Н/П.-02
(шт.)</t>
    </r>
    <r>
      <rPr>
        <i/>
        <sz val="7"/>
        <rFont val="Arial"/>
        <family val="2"/>
        <charset val="204"/>
      </rPr>
      <t xml:space="preserve">
МАТ=1797/1,2/4,22</t>
    </r>
  </si>
  <si>
    <r>
      <t>354,86</t>
    </r>
    <r>
      <rPr>
        <i/>
        <sz val="6"/>
        <rFont val="Arial"/>
        <family val="2"/>
        <charset val="204"/>
      </rPr>
      <t xml:space="preserve">
1797/1,2/4,22</t>
    </r>
  </si>
  <si>
    <t>30</t>
  </si>
  <si>
    <r>
      <t>ТЕР22-03-001-05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</si>
  <si>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фасонных частей стальных сварных диаметром: 100-250 мм (переход 57-32 - 1шт)
(1 т фасонных частей)</t>
    </r>
    <r>
      <rPr>
        <i/>
        <sz val="7"/>
        <rFont val="Arial"/>
        <family val="2"/>
        <charset val="204"/>
      </rPr>
      <t xml:space="preserve">
5 919,68 = 31 686,43 - 103,16 x 112,26 - 2,19 x 103,20 - 1 x 13 960,00</t>
    </r>
  </si>
  <si>
    <r>
      <t>0,0002</t>
    </r>
    <r>
      <rPr>
        <i/>
        <sz val="7"/>
        <rFont val="Arial"/>
        <family val="2"/>
        <charset val="204"/>
      </rPr>
      <t xml:space="preserve">
0,2 * 0,001</t>
    </r>
  </si>
  <si>
    <t>5919,68
4960,28</t>
  </si>
  <si>
    <t>31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</si>
  <si>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</si>
  <si>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Бобышки, штуцеры на условное давление: до 10 МПа
(100 шт.)</t>
    </r>
    <r>
      <rPr>
        <i/>
        <sz val="7"/>
        <rFont val="Arial"/>
        <family val="2"/>
        <charset val="204"/>
      </rPr>
      <t xml:space="preserve">
3 590,01 = 3 659,44 - 0,01 x 103,20 - 3 x 22,80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</si>
  <si>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</si>
  <si>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3590,01
795,26</t>
  </si>
  <si>
    <t>32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</si>
  <si>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</si>
  <si>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Огрунтовка металлических поверхностей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292,76 = 331,98 - 0,01 x 111,55 - 0,01 x 2,31 - 1,12 x 7,12 - 0,01 x 103,20 - 0,002 x 14 540,00</t>
    </r>
  </si>
  <si>
    <r>
      <t>0,00176</t>
    </r>
    <r>
      <rPr>
        <i/>
        <sz val="7"/>
        <rFont val="Arial"/>
        <family val="2"/>
        <charset val="204"/>
      </rPr>
      <t xml:space="preserve">
(0,18*0,7+0,1*0,5) * 0,01</t>
    </r>
  </si>
  <si>
    <t>292,76
71,47</t>
  </si>
  <si>
    <t>33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</si>
  <si>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</si>
  <si>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Окраска металлических огрунтованных поверхностей: эмалью ПФ-115
(100 м2 окрашиваемой поверхности)</t>
    </r>
    <r>
      <rPr>
        <i/>
        <sz val="7"/>
        <rFont val="Arial"/>
        <family val="2"/>
        <charset val="204"/>
      </rPr>
      <t xml:space="preserve">
432,41 = 439,21 - 0,01 x 111,55 - 0,01 x 2,31 - 0,65 x 7,12 - 0,01 x 103,20</t>
    </r>
  </si>
  <si>
    <t>432,41
43,93</t>
  </si>
  <si>
    <t>Раздел 4. ИСПЫТАНИЯ ГАЗОПРОВОДА НИЗКОГО ДАВЛЕНИЯ</t>
  </si>
  <si>
    <t>34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</si>
  <si>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</si>
  <si>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для очистки и испытания газопровода, условный диаметр газопровода: до 100 мм
(1 узел)</t>
  </si>
  <si>
    <t>188,48
64,93</t>
  </si>
  <si>
    <t>35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</si>
  <si>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</si>
  <si>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100 мм
(100 м трубопровода)</t>
  </si>
  <si>
    <r>
      <t>0,178</t>
    </r>
    <r>
      <rPr>
        <i/>
        <sz val="7"/>
        <rFont val="Arial"/>
        <family val="2"/>
        <charset val="204"/>
      </rPr>
      <t xml:space="preserve">
17,8 / 100</t>
    </r>
  </si>
  <si>
    <t>17,54
4,99</t>
  </si>
  <si>
    <t>12,55
2,43</t>
  </si>
  <si>
    <t>2,23
0,43</t>
  </si>
  <si>
    <t>36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</si>
  <si>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</si>
  <si>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100 мм
(100 м газопровода)</t>
  </si>
  <si>
    <t>7,79
1,46</t>
  </si>
  <si>
    <t>6,33
0,73</t>
  </si>
  <si>
    <t>1,13
0,13</t>
  </si>
  <si>
    <t>37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</si>
  <si>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</si>
  <si>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</si>
  <si>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</si>
  <si>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</si>
  <si>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Раздел 5. Новый Раздел</t>
  </si>
  <si>
    <t>Восстановление покрытия проезда щебнем</t>
  </si>
  <si>
    <t>38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</si>
  <si>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</si>
  <si>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 (в плотном теле)
(100 м3 материала основания (в плотном теле))</t>
    </r>
    <r>
      <rPr>
        <i/>
        <sz val="7"/>
        <rFont val="Arial"/>
        <family val="2"/>
        <charset val="204"/>
      </rPr>
      <t xml:space="preserve">
174,94 = 2 554,93 - 4,29 x 111,55 - 1,77 x 154,80 - 7,08 x 217,21 - 0,74 x 121,07</t>
    </r>
  </si>
  <si>
    <r>
      <t>0,0267</t>
    </r>
    <r>
      <rPr>
        <i/>
        <sz val="7"/>
        <rFont val="Arial"/>
        <family val="2"/>
        <charset val="204"/>
      </rPr>
      <t xml:space="preserve">
(17,8*0,15) / 100</t>
    </r>
  </si>
  <si>
    <t>174,94
159,4</t>
  </si>
  <si>
    <t>-0,01
0,02</t>
  </si>
  <si>
    <t>39</t>
  </si>
  <si>
    <r>
      <t>2,67</t>
    </r>
    <r>
      <rPr>
        <i/>
        <sz val="7"/>
        <rFont val="Arial"/>
        <family val="2"/>
        <charset val="204"/>
      </rPr>
      <t xml:space="preserve">
17,8*0,15</t>
    </r>
  </si>
  <si>
    <t>40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</si>
  <si>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</si>
  <si>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 (в плотном теле)
(100 м3 материала основания (в плотном теле))</t>
    </r>
    <r>
      <rPr>
        <i/>
        <sz val="7"/>
        <rFont val="Arial"/>
        <family val="2"/>
        <charset val="204"/>
      </rPr>
      <t xml:space="preserve">
543,65 = 3 905,55 - 2,59 x 87,96 - 2,3 x 154,80 - 12,21 x 217,21 - 1,04 x 121,07</t>
    </r>
  </si>
  <si>
    <r>
      <t>0,0356</t>
    </r>
    <r>
      <rPr>
        <i/>
        <sz val="7"/>
        <rFont val="Arial"/>
        <family val="2"/>
        <charset val="204"/>
      </rPr>
      <t xml:space="preserve">
(17,8*0,2) / 100</t>
    </r>
  </si>
  <si>
    <t>543,65
247,46</t>
  </si>
  <si>
    <t>274,42
29,97</t>
  </si>
  <si>
    <t>9,77
1,07</t>
  </si>
  <si>
    <t>41</t>
  </si>
  <si>
    <r>
      <t>ТССЦ-408-0015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</si>
  <si>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800, фракция 20-40 мм
(м3)</t>
  </si>
  <si>
    <r>
      <t>3,56</t>
    </r>
    <r>
      <rPr>
        <i/>
        <sz val="7"/>
        <rFont val="Arial"/>
        <family val="2"/>
        <charset val="204"/>
      </rPr>
      <t xml:space="preserve">
17,8*0,2</t>
    </r>
  </si>
  <si>
    <t>42</t>
  </si>
  <si>
    <r>
      <t>ТЕР27-04-005-01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</si>
  <si>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оснований толщиной 15 см из щебня фракции 40-70 мм при укатке каменных материалов с пределом прочности на сжатие свыше 98,1 МПа (1000 кгс/см2): однослойных
(1000 м2 основания)</t>
    </r>
    <r>
      <rPr>
        <i/>
        <sz val="7"/>
        <rFont val="Arial"/>
        <family val="2"/>
        <charset val="204"/>
      </rPr>
      <t xml:space="preserve">
6 157,21 = 31 936,21 - 15 x 131,00 - 189 x 126,00</t>
    </r>
  </si>
  <si>
    <r>
      <t>0,0178</t>
    </r>
    <r>
      <rPr>
        <i/>
        <sz val="7"/>
        <rFont val="Arial"/>
        <family val="2"/>
        <charset val="204"/>
      </rPr>
      <t xml:space="preserve">
17,8 / 1000</t>
    </r>
  </si>
  <si>
    <t>6157,21
385,21</t>
  </si>
  <si>
    <t>5678,7
793,73</t>
  </si>
  <si>
    <t>101,08
14,13</t>
  </si>
  <si>
    <t>43</t>
  </si>
  <si>
    <r>
      <t>ТССЦ-408-0020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</si>
  <si>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40-70 мм
(м3)</t>
  </si>
  <si>
    <t>44</t>
  </si>
  <si>
    <r>
      <t>ТЕР27-06-024-04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</si>
  <si>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Укладка и пропитка с применением битума щебеночных покрытий толщиной 8 см
(1000 м2 покрытия и основания)</t>
  </si>
  <si>
    <t>49728,95
698,56</t>
  </si>
  <si>
    <t>3077,49
406,08</t>
  </si>
  <si>
    <t>54,78
7,23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</si>
  <si>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</si>
  <si>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</si>
  <si>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</si>
  <si>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</si>
  <si>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</si>
  <si>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</si>
  <si>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</si>
  <si>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город Челябинск, Тракторозаводский район,                  Чурилово, ул.Зудова, 232. Технологическое присоединение.</t>
  </si>
  <si>
    <t>1 квартал 2021 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</si>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</sst>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3" xfId="0" quotePrefix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6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47;&#1091;&#1076;&#1086;&#1074;&#1072;%20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89"/>
  <sheetViews>
    <sheetView showGridLines="0" tabSelected="1" view="pageLayout" topLeftCell="A73" zoomScaleNormal="100" zoomScaleSheetLayoutView="75" workbookViewId="0">
      <selection activeCell="B8" sqref="B8:K8"/>
    </sheetView>
  </sheetViews>
  <sheetFormatPr defaultRowHeight="12.75" outlineLevelRow="1" x14ac:dyDescent="0.2"/>
  <cols>
    <col min="1" max="1" width="4.7109375" style="28" customWidth="1"/>
    <col min="2" max="2" width="20.28515625" style="25" customWidth="1"/>
    <col min="3" max="3" width="37.140625" style="1" customWidth="1"/>
    <col min="4" max="4" width="17.1406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6384" width="9.140625" style="5"/>
  </cols>
  <sheetData>
    <row r="1" spans="1:14" customFormat="1" ht="15" x14ac:dyDescent="0.25">
      <c r="A1" s="56" t="s">
        <v>266</v>
      </c>
      <c r="E1" s="57" t="s">
        <v>267</v>
      </c>
      <c r="F1" s="57"/>
      <c r="G1" s="57"/>
      <c r="H1" s="57"/>
    </row>
    <row r="2" spans="1:14" customFormat="1" ht="29.25" customHeight="1" x14ac:dyDescent="0.2">
      <c r="A2" s="58"/>
      <c r="B2" s="58"/>
      <c r="C2" s="58"/>
      <c r="E2" s="59"/>
      <c r="F2" s="59"/>
      <c r="G2" s="59"/>
      <c r="H2" s="59"/>
    </row>
    <row r="3" spans="1:14" customFormat="1" ht="15" x14ac:dyDescent="0.25">
      <c r="A3" s="60" t="s">
        <v>268</v>
      </c>
      <c r="B3" s="60"/>
      <c r="C3" s="60"/>
      <c r="E3" s="60" t="s">
        <v>269</v>
      </c>
      <c r="F3" s="60"/>
      <c r="G3" s="60"/>
      <c r="H3" s="60"/>
    </row>
    <row r="4" spans="1:14" x14ac:dyDescent="0.2">
      <c r="A4" s="2"/>
      <c r="B4" s="9"/>
      <c r="C4" s="4"/>
      <c r="D4" s="4"/>
      <c r="E4" s="4"/>
    </row>
    <row r="5" spans="1:14" ht="15.75" x14ac:dyDescent="0.2">
      <c r="A5" s="2"/>
      <c r="B5" s="9"/>
      <c r="C5" s="4"/>
      <c r="D5" s="10" t="s">
        <v>17</v>
      </c>
      <c r="F5" s="11"/>
      <c r="G5" s="11"/>
    </row>
    <row r="6" spans="1:14" x14ac:dyDescent="0.2">
      <c r="A6" s="2"/>
      <c r="B6" s="9"/>
      <c r="C6" s="4"/>
      <c r="D6" s="12" t="s">
        <v>0</v>
      </c>
      <c r="F6" s="13"/>
      <c r="G6" s="13"/>
    </row>
    <row r="7" spans="1:14" x14ac:dyDescent="0.2">
      <c r="A7" s="2"/>
      <c r="B7" s="9"/>
      <c r="C7" s="4"/>
      <c r="D7" s="4"/>
      <c r="E7" s="4"/>
    </row>
    <row r="8" spans="1:14" ht="30" customHeight="1" x14ac:dyDescent="0.2">
      <c r="A8" s="26" t="s">
        <v>1</v>
      </c>
      <c r="B8" s="50" t="s">
        <v>264</v>
      </c>
      <c r="C8" s="51"/>
      <c r="D8" s="51"/>
      <c r="E8" s="51"/>
      <c r="F8" s="51"/>
      <c r="G8" s="51"/>
      <c r="H8" s="51"/>
      <c r="I8" s="51"/>
      <c r="J8" s="51"/>
      <c r="K8" s="51"/>
    </row>
    <row r="9" spans="1:14" x14ac:dyDescent="0.2">
      <c r="A9" s="2"/>
      <c r="B9" s="16"/>
      <c r="C9" s="7"/>
      <c r="D9" s="8" t="s">
        <v>2</v>
      </c>
      <c r="E9" s="30"/>
      <c r="F9" s="17"/>
      <c r="G9" s="17"/>
      <c r="H9" s="7"/>
      <c r="I9" s="7"/>
      <c r="J9" s="7"/>
      <c r="K9" s="7"/>
    </row>
    <row r="10" spans="1:14" x14ac:dyDescent="0.2">
      <c r="A10" s="27"/>
      <c r="B10" s="18"/>
      <c r="C10" s="4"/>
      <c r="D10" s="4"/>
      <c r="E10" s="4"/>
    </row>
    <row r="11" spans="1:14" x14ac:dyDescent="0.2">
      <c r="B11" s="52" t="s">
        <v>18</v>
      </c>
      <c r="C11" s="53"/>
      <c r="D11" s="53"/>
      <c r="E11" s="53"/>
      <c r="F11" s="53"/>
      <c r="G11" s="53"/>
      <c r="H11" s="53"/>
      <c r="I11" s="53"/>
      <c r="J11" s="53"/>
      <c r="K11" s="53"/>
    </row>
    <row r="12" spans="1:14" s="21" customFormat="1" ht="14.25" x14ac:dyDescent="0.2">
      <c r="A12" s="6"/>
      <c r="B12" s="14" t="s">
        <v>27</v>
      </c>
      <c r="C12" s="20"/>
      <c r="D12" s="48" t="s">
        <v>19</v>
      </c>
      <c r="E12" s="49"/>
      <c r="F12" s="19" t="s">
        <v>20</v>
      </c>
      <c r="G12" s="19"/>
      <c r="H12" s="19"/>
      <c r="I12" s="15"/>
      <c r="J12" s="15"/>
      <c r="K12" s="15"/>
      <c r="L12" s="5"/>
      <c r="M12" s="5"/>
      <c r="N12" s="5"/>
    </row>
    <row r="13" spans="1:14" s="21" customFormat="1" ht="14.25" x14ac:dyDescent="0.2">
      <c r="A13" s="6"/>
      <c r="B13" s="14" t="s">
        <v>23</v>
      </c>
      <c r="C13" s="20"/>
      <c r="D13" s="48" t="s">
        <v>21</v>
      </c>
      <c r="E13" s="49"/>
      <c r="F13" s="19" t="s">
        <v>20</v>
      </c>
      <c r="G13" s="19"/>
      <c r="H13" s="19"/>
      <c r="I13" s="15"/>
      <c r="J13" s="15"/>
      <c r="K13" s="15"/>
      <c r="L13" s="5"/>
      <c r="M13" s="5"/>
      <c r="N13" s="5"/>
    </row>
    <row r="14" spans="1:14" s="21" customFormat="1" ht="14.25" outlineLevel="1" x14ac:dyDescent="0.2">
      <c r="A14" s="6"/>
      <c r="B14" s="14" t="s">
        <v>24</v>
      </c>
      <c r="C14" s="20"/>
      <c r="D14" s="48" t="s">
        <v>25</v>
      </c>
      <c r="E14" s="49"/>
      <c r="F14" s="19" t="s">
        <v>26</v>
      </c>
      <c r="G14" s="19"/>
      <c r="H14" s="19"/>
      <c r="I14" s="15"/>
      <c r="J14" s="15"/>
      <c r="K14" s="15"/>
      <c r="L14" s="5"/>
      <c r="M14" s="5"/>
      <c r="N14" s="5"/>
    </row>
    <row r="15" spans="1:14" ht="14.25" x14ac:dyDescent="0.2">
      <c r="B15" s="31" t="s">
        <v>22</v>
      </c>
      <c r="D15" s="40" t="s">
        <v>265</v>
      </c>
      <c r="E15" s="4"/>
    </row>
    <row r="16" spans="1:14" s="22" customFormat="1" ht="48" customHeight="1" x14ac:dyDescent="0.2">
      <c r="A16" s="54" t="s">
        <v>3</v>
      </c>
      <c r="B16" s="55" t="s">
        <v>5</v>
      </c>
      <c r="C16" s="54" t="s">
        <v>6</v>
      </c>
      <c r="D16" s="54" t="s">
        <v>7</v>
      </c>
      <c r="E16" s="54" t="s">
        <v>13</v>
      </c>
      <c r="F16" s="54"/>
      <c r="G16" s="54" t="s">
        <v>14</v>
      </c>
      <c r="H16" s="54"/>
      <c r="I16" s="54"/>
      <c r="J16" s="54" t="s">
        <v>11</v>
      </c>
      <c r="K16" s="54"/>
      <c r="L16" s="5"/>
      <c r="M16" s="5"/>
      <c r="N16" s="5"/>
    </row>
    <row r="17" spans="1:14" s="22" customFormat="1" ht="24" x14ac:dyDescent="0.2">
      <c r="A17" s="54"/>
      <c r="B17" s="55"/>
      <c r="C17" s="54"/>
      <c r="D17" s="54"/>
      <c r="E17" s="29" t="s">
        <v>8</v>
      </c>
      <c r="F17" s="29" t="s">
        <v>15</v>
      </c>
      <c r="G17" s="54" t="s">
        <v>4</v>
      </c>
      <c r="H17" s="54" t="s">
        <v>10</v>
      </c>
      <c r="I17" s="29" t="s">
        <v>16</v>
      </c>
      <c r="J17" s="54"/>
      <c r="K17" s="54"/>
      <c r="L17" s="5"/>
      <c r="M17" s="5"/>
      <c r="N17" s="5"/>
    </row>
    <row r="18" spans="1:14" s="22" customFormat="1" ht="36" x14ac:dyDescent="0.2">
      <c r="A18" s="54"/>
      <c r="B18" s="55"/>
      <c r="C18" s="54"/>
      <c r="D18" s="54"/>
      <c r="E18" s="29" t="s">
        <v>10</v>
      </c>
      <c r="F18" s="29" t="s">
        <v>9</v>
      </c>
      <c r="G18" s="54"/>
      <c r="H18" s="54"/>
      <c r="I18" s="29" t="s">
        <v>9</v>
      </c>
      <c r="J18" s="29" t="s">
        <v>12</v>
      </c>
      <c r="K18" s="29" t="s">
        <v>8</v>
      </c>
      <c r="L18" s="5"/>
      <c r="M18" s="5"/>
      <c r="N18" s="5"/>
    </row>
    <row r="19" spans="1:14" x14ac:dyDescent="0.2">
      <c r="A19" s="23">
        <v>1</v>
      </c>
      <c r="B19" s="24">
        <v>2</v>
      </c>
      <c r="C19" s="29">
        <v>3</v>
      </c>
      <c r="D19" s="29">
        <v>4</v>
      </c>
      <c r="E19" s="29">
        <v>5</v>
      </c>
      <c r="F19" s="23">
        <v>6</v>
      </c>
      <c r="G19" s="23">
        <v>7</v>
      </c>
      <c r="H19" s="23">
        <v>8</v>
      </c>
      <c r="I19" s="23">
        <v>9</v>
      </c>
      <c r="J19" s="23">
        <v>10</v>
      </c>
      <c r="K19" s="23">
        <v>11</v>
      </c>
    </row>
    <row r="20" spans="1:14" ht="19.149999999999999" customHeight="1" x14ac:dyDescent="0.2">
      <c r="A20" s="47" t="s">
        <v>28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4" ht="48" x14ac:dyDescent="0.2">
      <c r="A21" s="32" t="s">
        <v>29</v>
      </c>
      <c r="B21" s="33" t="s">
        <v>30</v>
      </c>
      <c r="C21" s="34" t="s">
        <v>31</v>
      </c>
      <c r="D21" s="35" t="s">
        <v>32</v>
      </c>
      <c r="E21" s="36" t="s">
        <v>33</v>
      </c>
      <c r="F21" s="37"/>
      <c r="G21" s="37">
        <v>577.09</v>
      </c>
      <c r="H21" s="37">
        <v>577.09</v>
      </c>
      <c r="I21" s="37"/>
      <c r="J21" s="37">
        <v>248</v>
      </c>
      <c r="K21" s="37">
        <v>58.53</v>
      </c>
    </row>
    <row r="22" spans="1:14" ht="60" x14ac:dyDescent="0.2">
      <c r="A22" s="32" t="s">
        <v>34</v>
      </c>
      <c r="B22" s="33" t="s">
        <v>35</v>
      </c>
      <c r="C22" s="34" t="s">
        <v>36</v>
      </c>
      <c r="D22" s="35" t="s">
        <v>37</v>
      </c>
      <c r="E22" s="36">
        <v>4866.54</v>
      </c>
      <c r="F22" s="36" t="s">
        <v>38</v>
      </c>
      <c r="G22" s="37">
        <v>159.13999999999999</v>
      </c>
      <c r="H22" s="37"/>
      <c r="I22" s="36" t="s">
        <v>39</v>
      </c>
      <c r="J22" s="37"/>
      <c r="K22" s="37"/>
    </row>
    <row r="23" spans="1:14" ht="31.5" x14ac:dyDescent="0.2">
      <c r="A23" s="32" t="s">
        <v>40</v>
      </c>
      <c r="B23" s="33" t="s">
        <v>41</v>
      </c>
      <c r="C23" s="34" t="s">
        <v>42</v>
      </c>
      <c r="D23" s="35" t="s">
        <v>43</v>
      </c>
      <c r="E23" s="36" t="s">
        <v>44</v>
      </c>
      <c r="F23" s="36" t="s">
        <v>45</v>
      </c>
      <c r="G23" s="37">
        <v>61.94</v>
      </c>
      <c r="H23" s="37">
        <v>13.43</v>
      </c>
      <c r="I23" s="36" t="s">
        <v>46</v>
      </c>
      <c r="J23" s="37">
        <v>13.22</v>
      </c>
      <c r="K23" s="37">
        <v>1.36</v>
      </c>
    </row>
    <row r="24" spans="1:14" ht="36" x14ac:dyDescent="0.2">
      <c r="A24" s="32" t="s">
        <v>47</v>
      </c>
      <c r="B24" s="33" t="s">
        <v>48</v>
      </c>
      <c r="C24" s="34" t="s">
        <v>49</v>
      </c>
      <c r="D24" s="35" t="s">
        <v>50</v>
      </c>
      <c r="E24" s="36" t="s">
        <v>51</v>
      </c>
      <c r="F24" s="36" t="s">
        <v>52</v>
      </c>
      <c r="G24" s="37">
        <v>229.03</v>
      </c>
      <c r="H24" s="37">
        <v>16.86</v>
      </c>
      <c r="I24" s="36" t="s">
        <v>53</v>
      </c>
      <c r="J24" s="37">
        <v>10.199999999999999</v>
      </c>
      <c r="K24" s="37">
        <v>1.63</v>
      </c>
    </row>
    <row r="25" spans="1:14" ht="60" x14ac:dyDescent="0.2">
      <c r="A25" s="32" t="s">
        <v>54</v>
      </c>
      <c r="B25" s="33" t="s">
        <v>55</v>
      </c>
      <c r="C25" s="34" t="s">
        <v>56</v>
      </c>
      <c r="D25" s="35" t="s">
        <v>57</v>
      </c>
      <c r="E25" s="36" t="s">
        <v>58</v>
      </c>
      <c r="F25" s="37"/>
      <c r="G25" s="37">
        <v>120.71</v>
      </c>
      <c r="H25" s="37">
        <v>120.71</v>
      </c>
      <c r="I25" s="37"/>
      <c r="J25" s="37">
        <v>97.2</v>
      </c>
      <c r="K25" s="37">
        <v>12.73</v>
      </c>
    </row>
    <row r="26" spans="1:14" ht="36" x14ac:dyDescent="0.2">
      <c r="A26" s="32" t="s">
        <v>59</v>
      </c>
      <c r="B26" s="33" t="s">
        <v>60</v>
      </c>
      <c r="C26" s="34" t="s">
        <v>61</v>
      </c>
      <c r="D26" s="35" t="s">
        <v>62</v>
      </c>
      <c r="E26" s="36">
        <v>117</v>
      </c>
      <c r="F26" s="37"/>
      <c r="G26" s="37">
        <v>1532.7</v>
      </c>
      <c r="H26" s="37"/>
      <c r="I26" s="37"/>
      <c r="J26" s="37"/>
      <c r="K26" s="37"/>
    </row>
    <row r="27" spans="1:14" ht="60" x14ac:dyDescent="0.2">
      <c r="A27" s="32" t="s">
        <v>63</v>
      </c>
      <c r="B27" s="33" t="s">
        <v>64</v>
      </c>
      <c r="C27" s="34" t="s">
        <v>65</v>
      </c>
      <c r="D27" s="35" t="s">
        <v>66</v>
      </c>
      <c r="E27" s="36">
        <v>367.67</v>
      </c>
      <c r="F27" s="36" t="s">
        <v>67</v>
      </c>
      <c r="G27" s="37">
        <v>15.3</v>
      </c>
      <c r="H27" s="37"/>
      <c r="I27" s="36" t="s">
        <v>68</v>
      </c>
      <c r="J27" s="37"/>
      <c r="K27" s="37"/>
    </row>
    <row r="28" spans="1:14" ht="36" x14ac:dyDescent="0.2">
      <c r="A28" s="32" t="s">
        <v>69</v>
      </c>
      <c r="B28" s="33" t="s">
        <v>70</v>
      </c>
      <c r="C28" s="34" t="s">
        <v>71</v>
      </c>
      <c r="D28" s="35" t="s">
        <v>72</v>
      </c>
      <c r="E28" s="36" t="s">
        <v>73</v>
      </c>
      <c r="F28" s="36" t="s">
        <v>74</v>
      </c>
      <c r="G28" s="37">
        <v>183.23</v>
      </c>
      <c r="H28" s="37">
        <v>73.88</v>
      </c>
      <c r="I28" s="36" t="s">
        <v>75</v>
      </c>
      <c r="J28" s="37">
        <v>12.53</v>
      </c>
      <c r="K28" s="37">
        <v>6.85</v>
      </c>
    </row>
    <row r="29" spans="1:14" ht="48" x14ac:dyDescent="0.2">
      <c r="A29" s="32" t="s">
        <v>76</v>
      </c>
      <c r="B29" s="33" t="s">
        <v>77</v>
      </c>
      <c r="C29" s="34" t="s">
        <v>78</v>
      </c>
      <c r="D29" s="35" t="s">
        <v>79</v>
      </c>
      <c r="E29" s="36">
        <v>4.9800000000000004</v>
      </c>
      <c r="F29" s="36">
        <v>4.9800000000000004</v>
      </c>
      <c r="G29" s="37">
        <v>211.65</v>
      </c>
      <c r="H29" s="37"/>
      <c r="I29" s="37">
        <v>211.65</v>
      </c>
      <c r="J29" s="37"/>
      <c r="K29" s="37"/>
    </row>
    <row r="30" spans="1:14" ht="31.5" x14ac:dyDescent="0.2">
      <c r="A30" s="32" t="s">
        <v>80</v>
      </c>
      <c r="B30" s="33" t="s">
        <v>81</v>
      </c>
      <c r="C30" s="34" t="s">
        <v>82</v>
      </c>
      <c r="D30" s="35" t="s">
        <v>83</v>
      </c>
      <c r="E30" s="36" t="s">
        <v>84</v>
      </c>
      <c r="F30" s="36" t="s">
        <v>85</v>
      </c>
      <c r="G30" s="37">
        <v>9.9600000000000009</v>
      </c>
      <c r="H30" s="37">
        <v>0.9</v>
      </c>
      <c r="I30" s="36" t="s">
        <v>86</v>
      </c>
      <c r="J30" s="37">
        <v>3.65</v>
      </c>
      <c r="K30" s="37">
        <v>0.09</v>
      </c>
    </row>
    <row r="31" spans="1:14" ht="60" x14ac:dyDescent="0.2">
      <c r="A31" s="32" t="s">
        <v>87</v>
      </c>
      <c r="B31" s="33" t="s">
        <v>88</v>
      </c>
      <c r="C31" s="34" t="s">
        <v>89</v>
      </c>
      <c r="D31" s="35" t="s">
        <v>79</v>
      </c>
      <c r="E31" s="36">
        <v>8.33</v>
      </c>
      <c r="F31" s="36">
        <v>8.33</v>
      </c>
      <c r="G31" s="37">
        <v>354.03</v>
      </c>
      <c r="H31" s="37"/>
      <c r="I31" s="37">
        <v>354.03</v>
      </c>
      <c r="J31" s="37"/>
      <c r="K31" s="37"/>
    </row>
    <row r="32" spans="1:14" ht="48" x14ac:dyDescent="0.2">
      <c r="A32" s="32" t="s">
        <v>90</v>
      </c>
      <c r="B32" s="33" t="s">
        <v>91</v>
      </c>
      <c r="C32" s="34" t="s">
        <v>92</v>
      </c>
      <c r="D32" s="35" t="s">
        <v>93</v>
      </c>
      <c r="E32" s="36" t="s">
        <v>94</v>
      </c>
      <c r="F32" s="36" t="s">
        <v>95</v>
      </c>
      <c r="G32" s="37">
        <v>58.77</v>
      </c>
      <c r="H32" s="37">
        <v>31.58</v>
      </c>
      <c r="I32" s="36" t="s">
        <v>96</v>
      </c>
      <c r="J32" s="37">
        <v>20.2</v>
      </c>
      <c r="K32" s="37">
        <v>2.93</v>
      </c>
    </row>
    <row r="33" spans="1:11" ht="31.5" x14ac:dyDescent="0.2">
      <c r="A33" s="32" t="s">
        <v>97</v>
      </c>
      <c r="B33" s="33" t="s">
        <v>98</v>
      </c>
      <c r="C33" s="34" t="s">
        <v>99</v>
      </c>
      <c r="D33" s="35" t="s">
        <v>100</v>
      </c>
      <c r="E33" s="36">
        <v>66</v>
      </c>
      <c r="F33" s="37"/>
      <c r="G33" s="37">
        <v>21.05</v>
      </c>
      <c r="H33" s="37"/>
      <c r="I33" s="37"/>
      <c r="J33" s="37"/>
      <c r="K33" s="37"/>
    </row>
    <row r="34" spans="1:11" ht="19.149999999999999" customHeight="1" x14ac:dyDescent="0.2">
      <c r="A34" s="47" t="s">
        <v>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ht="19.149999999999999" customHeight="1" x14ac:dyDescent="0.2">
      <c r="A35" s="41" t="s">
        <v>102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</row>
    <row r="36" spans="1:11" ht="69.75" x14ac:dyDescent="0.2">
      <c r="A36" s="32" t="s">
        <v>103</v>
      </c>
      <c r="B36" s="33" t="s">
        <v>104</v>
      </c>
      <c r="C36" s="34" t="s">
        <v>105</v>
      </c>
      <c r="D36" s="35" t="s">
        <v>106</v>
      </c>
      <c r="E36" s="36" t="s">
        <v>107</v>
      </c>
      <c r="F36" s="36">
        <v>70.58</v>
      </c>
      <c r="G36" s="37">
        <v>19.59</v>
      </c>
      <c r="H36" s="37">
        <v>10.199999999999999</v>
      </c>
      <c r="I36" s="37">
        <v>9.39</v>
      </c>
      <c r="J36" s="37">
        <v>5.7</v>
      </c>
      <c r="K36" s="37">
        <v>0.76</v>
      </c>
    </row>
    <row r="37" spans="1:11" ht="57.75" x14ac:dyDescent="0.2">
      <c r="A37" s="32" t="s">
        <v>108</v>
      </c>
      <c r="B37" s="33" t="s">
        <v>109</v>
      </c>
      <c r="C37" s="34" t="s">
        <v>110</v>
      </c>
      <c r="D37" s="38">
        <v>13.3</v>
      </c>
      <c r="E37" s="36" t="s">
        <v>111</v>
      </c>
      <c r="F37" s="37"/>
      <c r="G37" s="37">
        <v>962.39</v>
      </c>
      <c r="H37" s="37"/>
      <c r="I37" s="37"/>
      <c r="J37" s="37"/>
      <c r="K37" s="37"/>
    </row>
    <row r="38" spans="1:11" ht="36" x14ac:dyDescent="0.2">
      <c r="A38" s="32" t="s">
        <v>112</v>
      </c>
      <c r="B38" s="33" t="s">
        <v>113</v>
      </c>
      <c r="C38" s="34" t="s">
        <v>114</v>
      </c>
      <c r="D38" s="38">
        <v>1</v>
      </c>
      <c r="E38" s="36" t="s">
        <v>115</v>
      </c>
      <c r="F38" s="36">
        <v>15.14</v>
      </c>
      <c r="G38" s="37">
        <v>212.58</v>
      </c>
      <c r="H38" s="37">
        <v>16.54</v>
      </c>
      <c r="I38" s="37">
        <v>15.14</v>
      </c>
      <c r="J38" s="37">
        <v>1.18</v>
      </c>
      <c r="K38" s="37">
        <v>1.18</v>
      </c>
    </row>
    <row r="39" spans="1:11" ht="48" x14ac:dyDescent="0.2">
      <c r="A39" s="32" t="s">
        <v>116</v>
      </c>
      <c r="B39" s="33" t="s">
        <v>117</v>
      </c>
      <c r="C39" s="34" t="s">
        <v>118</v>
      </c>
      <c r="D39" s="38">
        <v>1</v>
      </c>
      <c r="E39" s="36">
        <v>26.36</v>
      </c>
      <c r="F39" s="37"/>
      <c r="G39" s="37">
        <v>26.36</v>
      </c>
      <c r="H39" s="37"/>
      <c r="I39" s="37"/>
      <c r="J39" s="37"/>
      <c r="K39" s="37"/>
    </row>
    <row r="40" spans="1:11" ht="60" x14ac:dyDescent="0.2">
      <c r="A40" s="32" t="s">
        <v>119</v>
      </c>
      <c r="B40" s="33" t="s">
        <v>120</v>
      </c>
      <c r="C40" s="34" t="s">
        <v>121</v>
      </c>
      <c r="D40" s="35" t="s">
        <v>122</v>
      </c>
      <c r="E40" s="36" t="s">
        <v>123</v>
      </c>
      <c r="F40" s="36" t="s">
        <v>124</v>
      </c>
      <c r="G40" s="37">
        <v>6.96</v>
      </c>
      <c r="H40" s="37">
        <v>1.21</v>
      </c>
      <c r="I40" s="36" t="s">
        <v>125</v>
      </c>
      <c r="J40" s="37">
        <v>6.9</v>
      </c>
      <c r="K40" s="37">
        <v>0.1</v>
      </c>
    </row>
    <row r="41" spans="1:11" ht="31.5" x14ac:dyDescent="0.2">
      <c r="A41" s="32" t="s">
        <v>126</v>
      </c>
      <c r="B41" s="33" t="s">
        <v>127</v>
      </c>
      <c r="C41" s="34" t="s">
        <v>128</v>
      </c>
      <c r="D41" s="38">
        <v>13.8</v>
      </c>
      <c r="E41" s="36">
        <v>0.3</v>
      </c>
      <c r="F41" s="37"/>
      <c r="G41" s="37">
        <v>4.1399999999999997</v>
      </c>
      <c r="H41" s="37"/>
      <c r="I41" s="37"/>
      <c r="J41" s="37"/>
      <c r="K41" s="37"/>
    </row>
    <row r="42" spans="1:11" ht="19.149999999999999" customHeight="1" x14ac:dyDescent="0.2">
      <c r="A42" s="47" t="s">
        <v>129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ht="19.149999999999999" customHeight="1" x14ac:dyDescent="0.2">
      <c r="A43" s="41" t="s">
        <v>130</v>
      </c>
      <c r="B43" s="44"/>
      <c r="C43" s="41"/>
      <c r="D43" s="45"/>
      <c r="E43" s="46"/>
      <c r="F43" s="46"/>
      <c r="G43" s="46"/>
      <c r="H43" s="46"/>
      <c r="I43" s="46"/>
      <c r="J43" s="46"/>
      <c r="K43" s="46"/>
    </row>
    <row r="44" spans="1:11" ht="126" x14ac:dyDescent="0.2">
      <c r="A44" s="32" t="s">
        <v>131</v>
      </c>
      <c r="B44" s="33" t="s">
        <v>132</v>
      </c>
      <c r="C44" s="34" t="s">
        <v>133</v>
      </c>
      <c r="D44" s="35" t="s">
        <v>134</v>
      </c>
      <c r="E44" s="36" t="s">
        <v>135</v>
      </c>
      <c r="F44" s="36">
        <v>0.01</v>
      </c>
      <c r="G44" s="37">
        <v>103.92</v>
      </c>
      <c r="H44" s="37">
        <v>103.92</v>
      </c>
      <c r="I44" s="37"/>
      <c r="J44" s="37">
        <v>88.52</v>
      </c>
      <c r="K44" s="37">
        <v>8.85</v>
      </c>
    </row>
    <row r="45" spans="1:11" ht="57.75" x14ac:dyDescent="0.2">
      <c r="A45" s="32" t="s">
        <v>136</v>
      </c>
      <c r="B45" s="33" t="s">
        <v>137</v>
      </c>
      <c r="C45" s="34" t="s">
        <v>138</v>
      </c>
      <c r="D45" s="38">
        <v>1</v>
      </c>
      <c r="E45" s="36" t="s">
        <v>139</v>
      </c>
      <c r="F45" s="37"/>
      <c r="G45" s="37">
        <v>1037.52</v>
      </c>
      <c r="H45" s="37"/>
      <c r="I45" s="37"/>
      <c r="J45" s="37"/>
      <c r="K45" s="37"/>
    </row>
    <row r="46" spans="1:11" ht="80.25" customHeight="1" x14ac:dyDescent="0.2">
      <c r="A46" s="32" t="s">
        <v>140</v>
      </c>
      <c r="B46" s="33" t="s">
        <v>141</v>
      </c>
      <c r="C46" s="34" t="s">
        <v>142</v>
      </c>
      <c r="D46" s="38">
        <v>1</v>
      </c>
      <c r="E46" s="36">
        <v>173</v>
      </c>
      <c r="F46" s="37"/>
      <c r="G46" s="37">
        <v>173</v>
      </c>
      <c r="H46" s="37"/>
      <c r="I46" s="37"/>
      <c r="J46" s="37"/>
      <c r="K46" s="37"/>
    </row>
    <row r="47" spans="1:11" ht="19.149999999999999" customHeight="1" x14ac:dyDescent="0.2">
      <c r="A47" s="41" t="s">
        <v>143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36" x14ac:dyDescent="0.2">
      <c r="A48" s="32" t="s">
        <v>144</v>
      </c>
      <c r="B48" s="33" t="s">
        <v>145</v>
      </c>
      <c r="C48" s="34" t="s">
        <v>146</v>
      </c>
      <c r="D48" s="35" t="s">
        <v>147</v>
      </c>
      <c r="E48" s="36" t="s">
        <v>148</v>
      </c>
      <c r="F48" s="36">
        <v>45.19</v>
      </c>
      <c r="G48" s="37">
        <v>19.649999999999999</v>
      </c>
      <c r="H48" s="37">
        <v>9.24</v>
      </c>
      <c r="I48" s="37">
        <v>0.41</v>
      </c>
      <c r="J48" s="37">
        <v>84.4</v>
      </c>
      <c r="K48" s="37">
        <v>0.76</v>
      </c>
    </row>
    <row r="49" spans="1:11" ht="60" x14ac:dyDescent="0.2">
      <c r="A49" s="32" t="s">
        <v>149</v>
      </c>
      <c r="B49" s="33" t="s">
        <v>150</v>
      </c>
      <c r="C49" s="34" t="s">
        <v>151</v>
      </c>
      <c r="D49" s="38">
        <v>0.2</v>
      </c>
      <c r="E49" s="36" t="s">
        <v>152</v>
      </c>
      <c r="F49" s="36" t="s">
        <v>153</v>
      </c>
      <c r="G49" s="37">
        <v>58.45</v>
      </c>
      <c r="H49" s="37">
        <v>4.68</v>
      </c>
      <c r="I49" s="36" t="s">
        <v>154</v>
      </c>
      <c r="J49" s="37">
        <v>2.04</v>
      </c>
      <c r="K49" s="37">
        <v>0.41</v>
      </c>
    </row>
    <row r="50" spans="1:11" ht="36" x14ac:dyDescent="0.2">
      <c r="A50" s="32" t="s">
        <v>155</v>
      </c>
      <c r="B50" s="33" t="s">
        <v>156</v>
      </c>
      <c r="C50" s="34" t="s">
        <v>157</v>
      </c>
      <c r="D50" s="38">
        <v>1</v>
      </c>
      <c r="E50" s="36" t="s">
        <v>158</v>
      </c>
      <c r="F50" s="36">
        <v>14.37</v>
      </c>
      <c r="G50" s="37">
        <v>62.45</v>
      </c>
      <c r="H50" s="37">
        <v>8.19</v>
      </c>
      <c r="I50" s="37">
        <v>14.37</v>
      </c>
      <c r="J50" s="37">
        <v>0.72250000000000003</v>
      </c>
      <c r="K50" s="37">
        <v>0.72</v>
      </c>
    </row>
    <row r="51" spans="1:11" ht="19.149999999999999" customHeight="1" x14ac:dyDescent="0.2">
      <c r="A51" s="41" t="s">
        <v>159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77.25" x14ac:dyDescent="0.2">
      <c r="A52" s="32" t="s">
        <v>160</v>
      </c>
      <c r="B52" s="33" t="s">
        <v>161</v>
      </c>
      <c r="C52" s="34" t="s">
        <v>162</v>
      </c>
      <c r="D52" s="35" t="s">
        <v>163</v>
      </c>
      <c r="E52" s="36" t="s">
        <v>164</v>
      </c>
      <c r="F52" s="36" t="s">
        <v>165</v>
      </c>
      <c r="G52" s="37">
        <v>1.5</v>
      </c>
      <c r="H52" s="37">
        <v>0.91</v>
      </c>
      <c r="I52" s="36" t="s">
        <v>166</v>
      </c>
      <c r="J52" s="37">
        <v>20.51</v>
      </c>
      <c r="K52" s="37">
        <v>0.08</v>
      </c>
    </row>
    <row r="53" spans="1:11" ht="72" x14ac:dyDescent="0.2">
      <c r="A53" s="32" t="s">
        <v>167</v>
      </c>
      <c r="B53" s="33" t="s">
        <v>168</v>
      </c>
      <c r="C53" s="34" t="s">
        <v>169</v>
      </c>
      <c r="D53" s="38">
        <v>0.39</v>
      </c>
      <c r="E53" s="36">
        <v>17.600000000000001</v>
      </c>
      <c r="F53" s="37"/>
      <c r="G53" s="37">
        <v>6.86</v>
      </c>
      <c r="H53" s="37"/>
      <c r="I53" s="37"/>
      <c r="J53" s="37"/>
      <c r="K53" s="37"/>
    </row>
    <row r="54" spans="1:11" ht="99" x14ac:dyDescent="0.2">
      <c r="A54" s="32" t="s">
        <v>170</v>
      </c>
      <c r="B54" s="33" t="s">
        <v>171</v>
      </c>
      <c r="C54" s="34" t="s">
        <v>172</v>
      </c>
      <c r="D54" s="38">
        <v>1</v>
      </c>
      <c r="E54" s="36" t="s">
        <v>173</v>
      </c>
      <c r="F54" s="37"/>
      <c r="G54" s="37">
        <v>90.34</v>
      </c>
      <c r="H54" s="37">
        <v>77.36</v>
      </c>
      <c r="I54" s="37"/>
      <c r="J54" s="37">
        <v>5.91</v>
      </c>
      <c r="K54" s="37">
        <v>5.91</v>
      </c>
    </row>
    <row r="55" spans="1:11" ht="45.75" x14ac:dyDescent="0.2">
      <c r="A55" s="32" t="s">
        <v>174</v>
      </c>
      <c r="B55" s="33" t="s">
        <v>175</v>
      </c>
      <c r="C55" s="34" t="s">
        <v>176</v>
      </c>
      <c r="D55" s="38">
        <v>1</v>
      </c>
      <c r="E55" s="36" t="s">
        <v>177</v>
      </c>
      <c r="F55" s="37"/>
      <c r="G55" s="37">
        <v>354.86</v>
      </c>
      <c r="H55" s="37"/>
      <c r="I55" s="37"/>
      <c r="J55" s="37"/>
      <c r="K55" s="37"/>
    </row>
    <row r="56" spans="1:11" ht="67.5" x14ac:dyDescent="0.2">
      <c r="A56" s="32" t="s">
        <v>178</v>
      </c>
      <c r="B56" s="33" t="s">
        <v>179</v>
      </c>
      <c r="C56" s="34" t="s">
        <v>180</v>
      </c>
      <c r="D56" s="35" t="s">
        <v>181</v>
      </c>
      <c r="E56" s="36" t="s">
        <v>182</v>
      </c>
      <c r="F56" s="37"/>
      <c r="G56" s="37">
        <v>1.18</v>
      </c>
      <c r="H56" s="37">
        <v>0.99</v>
      </c>
      <c r="I56" s="37"/>
      <c r="J56" s="37">
        <v>353.8</v>
      </c>
      <c r="K56" s="37">
        <v>7.0000000000000007E-2</v>
      </c>
    </row>
    <row r="57" spans="1:11" ht="45.75" x14ac:dyDescent="0.2">
      <c r="A57" s="32" t="s">
        <v>183</v>
      </c>
      <c r="B57" s="33" t="s">
        <v>184</v>
      </c>
      <c r="C57" s="34" t="s">
        <v>185</v>
      </c>
      <c r="D57" s="35" t="s">
        <v>186</v>
      </c>
      <c r="E57" s="36" t="s">
        <v>187</v>
      </c>
      <c r="F57" s="36">
        <v>429.24</v>
      </c>
      <c r="G57" s="37">
        <v>35.9</v>
      </c>
      <c r="H57" s="37">
        <v>7.95</v>
      </c>
      <c r="I57" s="37">
        <v>4.29</v>
      </c>
      <c r="J57" s="37">
        <v>65.400000000000006</v>
      </c>
      <c r="K57" s="37">
        <v>0.65</v>
      </c>
    </row>
    <row r="58" spans="1:11" ht="55.5" x14ac:dyDescent="0.2">
      <c r="A58" s="32" t="s">
        <v>188</v>
      </c>
      <c r="B58" s="33" t="s">
        <v>189</v>
      </c>
      <c r="C58" s="34" t="s">
        <v>190</v>
      </c>
      <c r="D58" s="35" t="s">
        <v>191</v>
      </c>
      <c r="E58" s="36" t="s">
        <v>192</v>
      </c>
      <c r="F58" s="36">
        <v>0.01</v>
      </c>
      <c r="G58" s="37">
        <v>0.52</v>
      </c>
      <c r="H58" s="37">
        <v>0.13</v>
      </c>
      <c r="I58" s="37"/>
      <c r="J58" s="37">
        <v>5.31</v>
      </c>
      <c r="K58" s="37">
        <v>0.01</v>
      </c>
    </row>
    <row r="59" spans="1:11" ht="55.5" x14ac:dyDescent="0.2">
      <c r="A59" s="32" t="s">
        <v>193</v>
      </c>
      <c r="B59" s="33" t="s">
        <v>194</v>
      </c>
      <c r="C59" s="34" t="s">
        <v>195</v>
      </c>
      <c r="D59" s="35" t="s">
        <v>191</v>
      </c>
      <c r="E59" s="36" t="s">
        <v>196</v>
      </c>
      <c r="F59" s="37"/>
      <c r="G59" s="37">
        <v>0.76</v>
      </c>
      <c r="H59" s="37">
        <v>0.08</v>
      </c>
      <c r="I59" s="37"/>
      <c r="J59" s="37">
        <v>3.83</v>
      </c>
      <c r="K59" s="37">
        <v>0.01</v>
      </c>
    </row>
    <row r="60" spans="1:11" ht="19.149999999999999" customHeight="1" x14ac:dyDescent="0.2">
      <c r="A60" s="47" t="s">
        <v>197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48" x14ac:dyDescent="0.2">
      <c r="A61" s="32" t="s">
        <v>198</v>
      </c>
      <c r="B61" s="33" t="s">
        <v>199</v>
      </c>
      <c r="C61" s="34" t="s">
        <v>200</v>
      </c>
      <c r="D61" s="38">
        <v>1</v>
      </c>
      <c r="E61" s="36" t="s">
        <v>201</v>
      </c>
      <c r="F61" s="36">
        <v>85.41</v>
      </c>
      <c r="G61" s="37">
        <v>188.48</v>
      </c>
      <c r="H61" s="37">
        <v>64.930000000000007</v>
      </c>
      <c r="I61" s="37">
        <v>85.41</v>
      </c>
      <c r="J61" s="37">
        <v>5.34</v>
      </c>
      <c r="K61" s="37">
        <v>5.34</v>
      </c>
    </row>
    <row r="62" spans="1:11" ht="48" x14ac:dyDescent="0.2">
      <c r="A62" s="32" t="s">
        <v>202</v>
      </c>
      <c r="B62" s="33" t="s">
        <v>203</v>
      </c>
      <c r="C62" s="34" t="s">
        <v>204</v>
      </c>
      <c r="D62" s="35" t="s">
        <v>205</v>
      </c>
      <c r="E62" s="36" t="s">
        <v>206</v>
      </c>
      <c r="F62" s="36" t="s">
        <v>207</v>
      </c>
      <c r="G62" s="37">
        <v>3.12</v>
      </c>
      <c r="H62" s="37">
        <v>0.89</v>
      </c>
      <c r="I62" s="36" t="s">
        <v>208</v>
      </c>
      <c r="J62" s="37">
        <v>0.41</v>
      </c>
      <c r="K62" s="37">
        <v>7.0000000000000007E-2</v>
      </c>
    </row>
    <row r="63" spans="1:11" ht="60" x14ac:dyDescent="0.2">
      <c r="A63" s="32" t="s">
        <v>209</v>
      </c>
      <c r="B63" s="33" t="s">
        <v>210</v>
      </c>
      <c r="C63" s="34" t="s">
        <v>211</v>
      </c>
      <c r="D63" s="35" t="s">
        <v>205</v>
      </c>
      <c r="E63" s="36" t="s">
        <v>212</v>
      </c>
      <c r="F63" s="36" t="s">
        <v>213</v>
      </c>
      <c r="G63" s="37">
        <v>1.39</v>
      </c>
      <c r="H63" s="37">
        <v>0.26</v>
      </c>
      <c r="I63" s="36" t="s">
        <v>214</v>
      </c>
      <c r="J63" s="37">
        <v>0.12</v>
      </c>
      <c r="K63" s="37">
        <v>0.02</v>
      </c>
    </row>
    <row r="64" spans="1:11" ht="60" x14ac:dyDescent="0.2">
      <c r="A64" s="32" t="s">
        <v>215</v>
      </c>
      <c r="B64" s="33" t="s">
        <v>216</v>
      </c>
      <c r="C64" s="34" t="s">
        <v>217</v>
      </c>
      <c r="D64" s="38">
        <v>1</v>
      </c>
      <c r="E64" s="36" t="s">
        <v>218</v>
      </c>
      <c r="F64" s="36" t="s">
        <v>219</v>
      </c>
      <c r="G64" s="37">
        <v>968.45</v>
      </c>
      <c r="H64" s="37">
        <v>170.24</v>
      </c>
      <c r="I64" s="36" t="s">
        <v>219</v>
      </c>
      <c r="J64" s="37">
        <v>14</v>
      </c>
      <c r="K64" s="37">
        <v>14</v>
      </c>
    </row>
    <row r="65" spans="1:11" ht="19.149999999999999" customHeight="1" x14ac:dyDescent="0.2">
      <c r="A65" s="47" t="s">
        <v>220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9.149999999999999" customHeight="1" x14ac:dyDescent="0.2">
      <c r="A66" s="41" t="s">
        <v>221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79.5" x14ac:dyDescent="0.2">
      <c r="A67" s="32" t="s">
        <v>222</v>
      </c>
      <c r="B67" s="33" t="s">
        <v>223</v>
      </c>
      <c r="C67" s="34" t="s">
        <v>224</v>
      </c>
      <c r="D67" s="35" t="s">
        <v>225</v>
      </c>
      <c r="E67" s="36" t="s">
        <v>226</v>
      </c>
      <c r="F67" s="36" t="s">
        <v>227</v>
      </c>
      <c r="G67" s="37">
        <v>4.68</v>
      </c>
      <c r="H67" s="37">
        <v>4.26</v>
      </c>
      <c r="I67" s="37"/>
      <c r="J67" s="37">
        <v>15.72</v>
      </c>
      <c r="K67" s="37">
        <v>0.42</v>
      </c>
    </row>
    <row r="68" spans="1:11" ht="36" x14ac:dyDescent="0.2">
      <c r="A68" s="32" t="s">
        <v>228</v>
      </c>
      <c r="B68" s="33" t="s">
        <v>60</v>
      </c>
      <c r="C68" s="34" t="s">
        <v>61</v>
      </c>
      <c r="D68" s="35" t="s">
        <v>229</v>
      </c>
      <c r="E68" s="36">
        <v>117</v>
      </c>
      <c r="F68" s="37"/>
      <c r="G68" s="37">
        <v>312.39</v>
      </c>
      <c r="H68" s="37"/>
      <c r="I68" s="37"/>
      <c r="J68" s="37"/>
      <c r="K68" s="37"/>
    </row>
    <row r="69" spans="1:11" ht="79.5" x14ac:dyDescent="0.2">
      <c r="A69" s="32" t="s">
        <v>230</v>
      </c>
      <c r="B69" s="33" t="s">
        <v>231</v>
      </c>
      <c r="C69" s="34" t="s">
        <v>232</v>
      </c>
      <c r="D69" s="35" t="s">
        <v>233</v>
      </c>
      <c r="E69" s="36" t="s">
        <v>234</v>
      </c>
      <c r="F69" s="36" t="s">
        <v>235</v>
      </c>
      <c r="G69" s="37">
        <v>19.36</v>
      </c>
      <c r="H69" s="37">
        <v>8.81</v>
      </c>
      <c r="I69" s="36" t="s">
        <v>236</v>
      </c>
      <c r="J69" s="37">
        <v>24.19</v>
      </c>
      <c r="K69" s="37">
        <v>0.86</v>
      </c>
    </row>
    <row r="70" spans="1:11" ht="48" x14ac:dyDescent="0.2">
      <c r="A70" s="32" t="s">
        <v>237</v>
      </c>
      <c r="B70" s="33" t="s">
        <v>238</v>
      </c>
      <c r="C70" s="34" t="s">
        <v>239</v>
      </c>
      <c r="D70" s="35" t="s">
        <v>240</v>
      </c>
      <c r="E70" s="36">
        <v>122</v>
      </c>
      <c r="F70" s="37"/>
      <c r="G70" s="37">
        <v>434.32</v>
      </c>
      <c r="H70" s="37"/>
      <c r="I70" s="37"/>
      <c r="J70" s="37"/>
      <c r="K70" s="37"/>
    </row>
    <row r="71" spans="1:11" ht="81.75" x14ac:dyDescent="0.2">
      <c r="A71" s="32" t="s">
        <v>241</v>
      </c>
      <c r="B71" s="33" t="s">
        <v>242</v>
      </c>
      <c r="C71" s="34" t="s">
        <v>243</v>
      </c>
      <c r="D71" s="35" t="s">
        <v>244</v>
      </c>
      <c r="E71" s="36" t="s">
        <v>245</v>
      </c>
      <c r="F71" s="36" t="s">
        <v>246</v>
      </c>
      <c r="G71" s="37">
        <v>109.6</v>
      </c>
      <c r="H71" s="37">
        <v>6.86</v>
      </c>
      <c r="I71" s="36" t="s">
        <v>247</v>
      </c>
      <c r="J71" s="37">
        <v>37.29</v>
      </c>
      <c r="K71" s="37">
        <v>0.66</v>
      </c>
    </row>
    <row r="72" spans="1:11" ht="48" x14ac:dyDescent="0.2">
      <c r="A72" s="32" t="s">
        <v>248</v>
      </c>
      <c r="B72" s="33" t="s">
        <v>249</v>
      </c>
      <c r="C72" s="34" t="s">
        <v>250</v>
      </c>
      <c r="D72" s="35" t="s">
        <v>229</v>
      </c>
      <c r="E72" s="36">
        <v>122</v>
      </c>
      <c r="F72" s="37"/>
      <c r="G72" s="37">
        <v>325.74</v>
      </c>
      <c r="H72" s="37"/>
      <c r="I72" s="37"/>
      <c r="J72" s="37"/>
      <c r="K72" s="37"/>
    </row>
    <row r="73" spans="1:11" ht="48" x14ac:dyDescent="0.2">
      <c r="A73" s="32" t="s">
        <v>251</v>
      </c>
      <c r="B73" s="33" t="s">
        <v>252</v>
      </c>
      <c r="C73" s="34" t="s">
        <v>253</v>
      </c>
      <c r="D73" s="35" t="s">
        <v>244</v>
      </c>
      <c r="E73" s="36" t="s">
        <v>254</v>
      </c>
      <c r="F73" s="36" t="s">
        <v>255</v>
      </c>
      <c r="G73" s="37">
        <v>885.17</v>
      </c>
      <c r="H73" s="37">
        <v>12.43</v>
      </c>
      <c r="I73" s="36" t="s">
        <v>256</v>
      </c>
      <c r="J73" s="37">
        <v>67.040000000000006</v>
      </c>
      <c r="K73" s="37">
        <v>1.19</v>
      </c>
    </row>
    <row r="74" spans="1:11" x14ac:dyDescent="0.2">
      <c r="A74" s="43" t="s">
        <v>257</v>
      </c>
      <c r="B74" s="42"/>
      <c r="C74" s="42"/>
      <c r="D74" s="42"/>
      <c r="E74" s="42"/>
      <c r="F74" s="42"/>
      <c r="G74" s="37"/>
      <c r="H74" s="37"/>
      <c r="I74" s="37"/>
      <c r="J74" s="37"/>
      <c r="K74" s="37"/>
    </row>
    <row r="75" spans="1:11" x14ac:dyDescent="0.2">
      <c r="A75" s="41" t="s">
        <v>258</v>
      </c>
      <c r="B75" s="42"/>
      <c r="C75" s="42"/>
      <c r="D75" s="42"/>
      <c r="E75" s="42"/>
      <c r="F75" s="42"/>
      <c r="G75" s="36">
        <v>99260</v>
      </c>
      <c r="H75" s="37"/>
      <c r="I75" s="37"/>
      <c r="J75" s="37"/>
      <c r="K75" s="37"/>
    </row>
    <row r="76" spans="1:11" x14ac:dyDescent="0.2">
      <c r="A76" s="41" t="s">
        <v>259</v>
      </c>
      <c r="B76" s="42"/>
      <c r="C76" s="42"/>
      <c r="D76" s="42"/>
      <c r="E76" s="42"/>
      <c r="F76" s="42"/>
      <c r="G76" s="36">
        <v>530</v>
      </c>
      <c r="H76" s="37"/>
      <c r="I76" s="37"/>
      <c r="J76" s="37"/>
      <c r="K76" s="37"/>
    </row>
    <row r="77" spans="1:11" x14ac:dyDescent="0.2">
      <c r="A77" s="41" t="s">
        <v>260</v>
      </c>
      <c r="B77" s="42"/>
      <c r="C77" s="42"/>
      <c r="D77" s="42"/>
      <c r="E77" s="42"/>
      <c r="F77" s="42"/>
      <c r="G77" s="36">
        <v>21750</v>
      </c>
      <c r="H77" s="37"/>
      <c r="I77" s="37"/>
      <c r="J77" s="37"/>
      <c r="K77" s="37"/>
    </row>
    <row r="78" spans="1:11" x14ac:dyDescent="0.2">
      <c r="A78" s="41" t="s">
        <v>261</v>
      </c>
      <c r="B78" s="42"/>
      <c r="C78" s="42"/>
      <c r="D78" s="42"/>
      <c r="E78" s="42"/>
      <c r="F78" s="42"/>
      <c r="G78" s="36">
        <v>22470</v>
      </c>
      <c r="H78" s="37"/>
      <c r="I78" s="37"/>
      <c r="J78" s="37"/>
      <c r="K78" s="37"/>
    </row>
    <row r="79" spans="1:11" x14ac:dyDescent="0.2">
      <c r="A79" s="41" t="s">
        <v>262</v>
      </c>
      <c r="B79" s="42"/>
      <c r="C79" s="42"/>
      <c r="D79" s="42"/>
      <c r="E79" s="42"/>
      <c r="F79" s="42"/>
      <c r="G79" s="36">
        <v>14075</v>
      </c>
      <c r="H79" s="37"/>
      <c r="I79" s="37"/>
      <c r="J79" s="37"/>
      <c r="K79" s="37"/>
    </row>
    <row r="80" spans="1:11" x14ac:dyDescent="0.2">
      <c r="A80" s="43" t="s">
        <v>263</v>
      </c>
      <c r="B80" s="42"/>
      <c r="C80" s="42"/>
      <c r="D80" s="42"/>
      <c r="E80" s="42"/>
      <c r="F80" s="42"/>
      <c r="G80" s="39">
        <v>99790</v>
      </c>
      <c r="H80" s="37"/>
      <c r="I80" s="37"/>
      <c r="J80" s="37"/>
      <c r="K80" s="39">
        <v>126.20757740000001</v>
      </c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2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2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2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2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</sheetData>
  <mergeCells count="36">
    <mergeCell ref="E1:H1"/>
    <mergeCell ref="A2:C2"/>
    <mergeCell ref="E2:H2"/>
    <mergeCell ref="A3:C3"/>
    <mergeCell ref="E3:H3"/>
    <mergeCell ref="B8:K8"/>
    <mergeCell ref="B11:K11"/>
    <mergeCell ref="D12:E12"/>
    <mergeCell ref="D13:E13"/>
    <mergeCell ref="J16:K17"/>
    <mergeCell ref="H17:H18"/>
    <mergeCell ref="G17:G18"/>
    <mergeCell ref="C16:C18"/>
    <mergeCell ref="B16:B18"/>
    <mergeCell ref="D16:D18"/>
    <mergeCell ref="E16:F16"/>
    <mergeCell ref="G16:I16"/>
    <mergeCell ref="D14:E14"/>
    <mergeCell ref="A20:K20"/>
    <mergeCell ref="A34:K34"/>
    <mergeCell ref="A35:K35"/>
    <mergeCell ref="A42:K42"/>
    <mergeCell ref="A16:A18"/>
    <mergeCell ref="A43:K43"/>
    <mergeCell ref="A47:K47"/>
    <mergeCell ref="A51:K51"/>
    <mergeCell ref="A60:K60"/>
    <mergeCell ref="A65:K65"/>
    <mergeCell ref="A78:F78"/>
    <mergeCell ref="A79:F79"/>
    <mergeCell ref="A80:F80"/>
    <mergeCell ref="A66:K66"/>
    <mergeCell ref="A74:F74"/>
    <mergeCell ref="A75:F75"/>
    <mergeCell ref="A76:F76"/>
    <mergeCell ref="A77:F77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2021-06-28T06:29:53Z</dcterms:modified>
</cp:coreProperties>
</file>