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Лист1!$A$4:$I$82</definedName>
  </definedNames>
  <calcPr calcId="152511"/>
</workbook>
</file>

<file path=xl/calcChain.xml><?xml version="1.0" encoding="utf-8"?>
<calcChain xmlns="http://schemas.openxmlformats.org/spreadsheetml/2006/main">
  <c r="K83" i="1" l="1"/>
  <c r="J83" i="1"/>
</calcChain>
</file>

<file path=xl/sharedStrings.xml><?xml version="1.0" encoding="utf-8"?>
<sst xmlns="http://schemas.openxmlformats.org/spreadsheetml/2006/main" count="337" uniqueCount="173">
  <si>
    <t>№ п/п</t>
  </si>
  <si>
    <t>Наименование товара (работы, услуги)</t>
  </si>
  <si>
    <t>Краткие характеристики товара (работы, услуги)</t>
  </si>
  <si>
    <t>Единица измерения (ОКЕИ)</t>
  </si>
  <si>
    <t>шт</t>
  </si>
  <si>
    <t>Техническое задание</t>
  </si>
  <si>
    <t>Цена за 1 шт. с НДС 20%</t>
  </si>
  <si>
    <t>Цена за 1 шт. без учета НДС</t>
  </si>
  <si>
    <t>Срок поставки товаров</t>
  </si>
  <si>
    <t>Заказчик/ Место поставки товаров</t>
  </si>
  <si>
    <t>АО "Челябинскгоргаз" г. Челябинск, ул. Рылеева, д. 8</t>
  </si>
  <si>
    <t>Количество</t>
  </si>
  <si>
    <t>Итого без учета НДС</t>
  </si>
  <si>
    <t>Итого, в т.ч. НДС 20%</t>
  </si>
  <si>
    <t>ИТОГО</t>
  </si>
  <si>
    <t>Чистящее средство</t>
  </si>
  <si>
    <t>Средство чистящее</t>
  </si>
  <si>
    <t>Бахилы хозяйственные</t>
  </si>
  <si>
    <t>Белизна</t>
  </si>
  <si>
    <t>Бумага туалетная</t>
  </si>
  <si>
    <t>Губка бытовая универсальная</t>
  </si>
  <si>
    <t>Губка-мочалка металлическая</t>
  </si>
  <si>
    <t>Мыло жидкое</t>
  </si>
  <si>
    <t>Марля медицинская</t>
  </si>
  <si>
    <t>Удобрение</t>
  </si>
  <si>
    <t>Мыло туалетное</t>
  </si>
  <si>
    <t>Мыло хозяйственное 72%</t>
  </si>
  <si>
    <t>Средство для уборки и дезинфекции</t>
  </si>
  <si>
    <t>Средство дезинфицирующее</t>
  </si>
  <si>
    <t>Средство моющее</t>
  </si>
  <si>
    <t>Шапочка</t>
  </si>
  <si>
    <t>Освежитель воздуха</t>
  </si>
  <si>
    <t>Перчатки латексные</t>
  </si>
  <si>
    <t>Перчатки полиэтиленовые</t>
  </si>
  <si>
    <t>Пленка пищевая</t>
  </si>
  <si>
    <t>Пена-полироль для деревянной мебели</t>
  </si>
  <si>
    <t>Полотенца бумажные</t>
  </si>
  <si>
    <t>Полотно нетканое B150см</t>
  </si>
  <si>
    <t>Порошок стиральный</t>
  </si>
  <si>
    <t>Салфетка микрофибра 35х35см</t>
  </si>
  <si>
    <t>Салфетки бумажные</t>
  </si>
  <si>
    <t>Салфетки вискозные</t>
  </si>
  <si>
    <t>Сода кальцинированная</t>
  </si>
  <si>
    <t>Сода пищевая</t>
  </si>
  <si>
    <t>Очиститель стекол с курком 500мл</t>
  </si>
  <si>
    <t>Средство чистящее для сантехники</t>
  </si>
  <si>
    <t>Ткань</t>
  </si>
  <si>
    <t>Пакет ПЭ фасовочный</t>
  </si>
  <si>
    <t>Фольга пищевая</t>
  </si>
  <si>
    <t>Известь хлорная</t>
  </si>
  <si>
    <t>Средство чистящее 750мл</t>
  </si>
  <si>
    <t>Бочка полиэтиленовая</t>
  </si>
  <si>
    <t>Ведро оцинкованное 9л</t>
  </si>
  <si>
    <t>Ведро</t>
  </si>
  <si>
    <t>Веник</t>
  </si>
  <si>
    <t>Ветошь</t>
  </si>
  <si>
    <t>Грабли</t>
  </si>
  <si>
    <t>Черенок для грабель D30мм</t>
  </si>
  <si>
    <t>Дозатор жидкого мыла</t>
  </si>
  <si>
    <t>Коврик</t>
  </si>
  <si>
    <t>Ковш</t>
  </si>
  <si>
    <t>Корзина</t>
  </si>
  <si>
    <t>Емкость пластиковая для воды 1000л</t>
  </si>
  <si>
    <t>Лопата снеговая</t>
  </si>
  <si>
    <t>Черенок для лопат</t>
  </si>
  <si>
    <t>Метла</t>
  </si>
  <si>
    <t>Мешки для мусора</t>
  </si>
  <si>
    <t>Мешки для мусора полиэтиленовые 60л</t>
  </si>
  <si>
    <t>Мешки для мусора 30 литров</t>
  </si>
  <si>
    <t>Мешок полипропиленовый 105х55см</t>
  </si>
  <si>
    <t>Совок</t>
  </si>
  <si>
    <t>Секатор универсальный</t>
  </si>
  <si>
    <t>Фланель белоземельная</t>
  </si>
  <si>
    <t>Щетка</t>
  </si>
  <si>
    <t>Черенок деревянный для щеток</t>
  </si>
  <si>
    <t>пар</t>
  </si>
  <si>
    <t>рулон</t>
  </si>
  <si>
    <t>уп</t>
  </si>
  <si>
    <t>м</t>
  </si>
  <si>
    <t>банка</t>
  </si>
  <si>
    <t>кг</t>
  </si>
  <si>
    <t>шт.</t>
  </si>
  <si>
    <t>Технические характеристики аналогов</t>
  </si>
  <si>
    <t>Чистящее средство DONNI-NX  "Антинагар" с триггером 0.5 л</t>
  </si>
  <si>
    <t>Чистящее средство DONNI-NX "Антижир" 0.5 л</t>
  </si>
  <si>
    <t>Ника – Свежесть антибактериальное мыло 5 л</t>
  </si>
  <si>
    <t>НИКА 2 щелочь, дез. Средство с моющим эффектом 5 кг</t>
  </si>
  <si>
    <t>Ника-хлор средство дезинфицирующее 1 кг, 300 табл.</t>
  </si>
  <si>
    <t>Ника-изосептик средство дезинфицирующее 1 л</t>
  </si>
  <si>
    <t>НИКА Супер моющее средство для посуды 5 л</t>
  </si>
  <si>
    <t>Моющее средство для посуды "Фейри" 0.45 л</t>
  </si>
  <si>
    <t>Чистящее средство для туалета "Утенок-актив" 500 мл</t>
  </si>
  <si>
    <t>Средство моющее уневерсальное Бархат Ультра" 1 л</t>
  </si>
  <si>
    <t>Чистящий порошок Пемолюкс 480 гр</t>
  </si>
  <si>
    <t>Чистящий порошок Комет 475 гр</t>
  </si>
  <si>
    <t>Средство высокощелочное моющее Антинагар 0, 5кг, флакон с триггером. Профессиональное средство для удаления нагара в коптильнях, духовках, грилях, СВЧ-печах, удаления нагара, сажи, копоти, жиров с хлебно-кондитерских форм, противней, коптильных камер и печей, духовок в пунктах общественного питания. Тара 0.5 л.</t>
  </si>
  <si>
    <t>Антижир-гель - усиленная формула для чистки духовок, плит, барбекю, казанов, сковородок, вытяжек, а также для мытья полов на кухне. Средство предназначено так же для удаления нагара, сажи, копоти, жиров с хлебно-кондитерских форм, противней, коптильных камер и печей, духовок в пунктах общественного питания. Тара 0.5 л.</t>
  </si>
  <si>
    <t xml:space="preserve">Бахилы 2,5гр синие свехпрочные *50/1500  </t>
  </si>
  <si>
    <t>Белизна 1 л </t>
  </si>
  <si>
    <t>Губка бытовая 90х60х23 мм (упак. 10 шт.)</t>
  </si>
  <si>
    <t>Губка металлическая для посуды </t>
  </si>
  <si>
    <t>Губка для мытья посуды и поверхностей из абразивного полотна, размер 130х90х5 мм, в упаковке по 3 штуки. </t>
  </si>
  <si>
    <t>Мыло жидкое антибактериальное с курком 500 мл </t>
  </si>
  <si>
    <t>Марля медицинская ш.90см пл.28г/м </t>
  </si>
  <si>
    <t>Медный купорос (200 гр) </t>
  </si>
  <si>
    <t>Мыло жидкое 5 л </t>
  </si>
  <si>
    <t>Мыло туалетное в обёртке 100 гр </t>
  </si>
  <si>
    <t>Мыло хозяйственное 72% 200 гр </t>
  </si>
  <si>
    <t>Антибактериальное мыло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 Тара 5 л.</t>
  </si>
  <si>
    <t>Дазинфицирующее средство с моющим эффектом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 Тара 5 кг.</t>
  </si>
  <si>
    <t>Дезинфицирующее средство в таблетках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 Тара 1 кг, 300 табл.</t>
  </si>
  <si>
    <t>Дезинфицирующее средство изосептик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 Тара 1л.</t>
  </si>
  <si>
    <t>Моющее средство для посуды для применения на предприятиях общественного питания, в лечебно-профилактических, детских учереждениях. Обеспечено сертификатом соответствия с указанием «Соответствует требованиям ГОСТ Р 51705.1-2001, ГОСТ Р ИСО 22000-2007 (ISO 22000:2005)» и инструкцией по применению. Тара 5 л.</t>
  </si>
  <si>
    <t>Шапочка нетканая одноразовая голубая </t>
  </si>
  <si>
    <t>Освежитель воздуха 300 мл </t>
  </si>
  <si>
    <t>Перчатки одноразовые, виниловые, неопудренные, размер М </t>
  </si>
  <si>
    <t>Перчатки одноразовые 1 упаковка по 100 штук, полиэтилен, размер L </t>
  </si>
  <si>
    <t>Перчатки одноразовые 1 упаковка по 100 штук, полиэтилен, размер М </t>
  </si>
  <si>
    <t xml:space="preserve">Пленка-стрейч 500х300 17мкр (эконом) 900гр </t>
  </si>
  <si>
    <t>Полироль-очиститель для мебели аэрозоль 300 мл</t>
  </si>
  <si>
    <t>Полотенце бумажное одноразовое 2-х слойное (уп. 2 шт)</t>
  </si>
  <si>
    <t>Полотно нетканое шир.1,5 м (ч) 100% хл. Пл. 180г/кв.м ч/п 2,5 мм 50 м</t>
  </si>
  <si>
    <t>Порошок стиральный универсал 400 гр</t>
  </si>
  <si>
    <t>Порошок стиральный автомат 400 гр</t>
  </si>
  <si>
    <t>Универсальные салфетки-тряпки из микрофибры для уборки помещений, размер от 30х30 см до 40х40 см</t>
  </si>
  <si>
    <t>Салфетки бумажные белые 100 листов</t>
  </si>
  <si>
    <t>Салфетки хозяйственные вискозные универс. 30х38 см  (по 3 шт)</t>
  </si>
  <si>
    <t>Сода кальцинированная 600 гр</t>
  </si>
  <si>
    <t>Сода пищевая 500 гр.</t>
  </si>
  <si>
    <t>Средство для мытья посуды в холодной воде. Тара 0.45 л.</t>
  </si>
  <si>
    <t>Средство для мытья стекол с курком 500 мл</t>
  </si>
  <si>
    <t>Средство для сантехники для быстрого и эффективного удаления застарелых загрязнений, включая те, которые находятся под водой, с антибактериальными свойствами. Для очистки фарфоровых и керамических поверхностей унитазов, раковин, ванн, кафельной плитки, кранов и душевых кабин. Средство против ржавчины, мочевого камня, грязи, плесени. Тара 500 мл.</t>
  </si>
  <si>
    <t>Средство моющее для мытья и обезжиривания различных твердых поверхностей: посуды, поверхностей бытового и производственного оборудования, стен и полов. Также возможно применение на поверхностях из линолеума, камня, металла, стекла, керамики, фаянса, для применения в быту, административных, общественных, медицинских, лечебно-профилактических, учебных, школьных и дошкольных учреждениях, на предприятиях общественного питания. Тара 1 л.</t>
  </si>
  <si>
    <t>Чистящее средство для сантехники Гель с кислотами 750 мл</t>
  </si>
  <si>
    <t>Ткань полотенечная вафельная белая ш.45см х 60 м</t>
  </si>
  <si>
    <t>Ткань полотенечная вафельная белая ш.45смх 10 м</t>
  </si>
  <si>
    <t>Пакеты фасовочные для пищевых продуктов, 24*37см, 10 мкм, 100 шт</t>
  </si>
  <si>
    <t>Фольга пищевая 10 м</t>
  </si>
  <si>
    <t>Хлорка (1.5 кг)</t>
  </si>
  <si>
    <t>Чистящее ср-во от налета и ржавчины (спрей) 750 мл</t>
  </si>
  <si>
    <t>Универсальное чистящее средство- порошок (480 г) против жира и въевшейся грязи, для универсальной уборки дома. Не содержит хлор.</t>
  </si>
  <si>
    <t>Универсальное чистящее средство с дезинфицирующим эффектом (475 г) для чистки плит (в том числе стеклокерамических), ванн, раковин, унитаза, кафеля.</t>
  </si>
  <si>
    <t>Бочка п/э 30 л с ручками</t>
  </si>
  <si>
    <t>Бочка п/э 50 л с ручками</t>
  </si>
  <si>
    <t>Ведро п/э непищевое 10 л</t>
  </si>
  <si>
    <t>Ветошь (хлопок) </t>
  </si>
  <si>
    <t>Грабли веерные 15-и зубые проволочные раздвижные (с алюм. черенком) </t>
  </si>
  <si>
    <t>Грабли витые 12-и зубые</t>
  </si>
  <si>
    <t>Черенок 30х1200 мм (1 с)</t>
  </si>
  <si>
    <t>Дозатор для жидкого мыла 500 мл пластик хром</t>
  </si>
  <si>
    <t>Коврики дезинфицирующие с пропиткой 50х100х3</t>
  </si>
  <si>
    <t>Ковш п/э 1.5 л</t>
  </si>
  <si>
    <t>Корзина для мусора</t>
  </si>
  <si>
    <t>Еврокуб пластиковый на поддоне 800-1000 л для воды.</t>
  </si>
  <si>
    <t>Лопата снеговая пластмассовая 410х400 мм с алюм. Планкой</t>
  </si>
  <si>
    <t>Черенок 35х1200 (1 с)</t>
  </si>
  <si>
    <t>Метла круглая капроновая с черенком</t>
  </si>
  <si>
    <t>Мешки для мусора  на 120л/20 шт, ПВД 40 мкм</t>
  </si>
  <si>
    <t>Мешки для мусора  на 60л/20 шт, ПВД 35 мкм</t>
  </si>
  <si>
    <t>Мешки для мусора 30 л/20 шт, ПВД 12 мкм</t>
  </si>
  <si>
    <t>Мешки полипропиленовые белые 50кг, 55х105 см</t>
  </si>
  <si>
    <t>Набор для уборки состоящий из щетки и совка с длинными ручками из полипропилена. Совок с резиновой кромкой. Форма щетки трапециевидная.</t>
  </si>
  <si>
    <t xml:space="preserve">Секатор садовый </t>
  </si>
  <si>
    <t>Щетка для пола с жесткой щетиной</t>
  </si>
  <si>
    <t>Щетка Утюг большая</t>
  </si>
  <si>
    <t>Щетка для уличной уборки 40см</t>
  </si>
  <si>
    <t>Черенок 25х1200 с резьбой</t>
  </si>
  <si>
    <t>Щетки капроновые для мытья посуды с ручкой</t>
  </si>
  <si>
    <t>Щетки капроновые для мытья рук утюжок маленький</t>
  </si>
  <si>
    <t>В течение 15 календарных дней с даты подписания Договора</t>
  </si>
  <si>
    <t>Да</t>
  </si>
  <si>
    <t>Допустимость аналогов (Да/Нет)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</si>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</sst>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"/>
      <family val="2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2" fontId="5" fillId="4" borderId="1" xfId="1" applyNumberFormat="1" applyFont="1" applyFill="1" applyBorder="1" applyAlignment="1">
      <alignment horizontal="center" vertical="center"/>
    </xf>
    <xf numFmtId="4" fontId="5" fillId="4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zoomScaleNormal="100" zoomScaleSheetLayoutView="100" workbookViewId="0">
      <selection activeCell="A5" sqref="A5:B82"/>
    </sheetView>
  </sheetViews>
  <sheetFormatPr defaultRowHeight="12.75" x14ac:dyDescent="0.25"/>
  <cols>
    <col min="1" max="1" width="5.7109375" style="1" customWidth="1"/>
    <col min="2" max="2" width="37.7109375" style="4" customWidth="1"/>
    <col min="3" max="3" width="54.28515625" style="1" customWidth="1"/>
    <col min="4" max="4" width="16.5703125" style="1" customWidth="1"/>
    <col min="5" max="5" width="50.42578125" style="1" customWidth="1"/>
    <col min="6" max="6" width="10.7109375" style="1" customWidth="1"/>
    <col min="7" max="7" width="13.85546875" style="1" customWidth="1"/>
    <col min="8" max="9" width="15.7109375" style="1" customWidth="1"/>
    <col min="10" max="10" width="13.28515625" style="1" customWidth="1"/>
    <col min="11" max="11" width="13" style="1" customWidth="1"/>
    <col min="12" max="16384" width="9.140625" style="1"/>
  </cols>
  <sheetData>
    <row r="1" spans="1:11" x14ac:dyDescent="0.25">
      <c r="A1" s="16" t="s">
        <v>5</v>
      </c>
      <c r="B1" s="16"/>
      <c r="C1" s="16"/>
      <c r="D1" s="16"/>
      <c r="E1" s="16"/>
      <c r="F1" s="16"/>
      <c r="G1" s="16"/>
      <c r="H1" s="16"/>
      <c r="I1" s="16"/>
    </row>
    <row r="3" spans="1:11" x14ac:dyDescent="0.25">
      <c r="B3" s="1"/>
    </row>
    <row r="4" spans="1:11" ht="50.25" customHeight="1" x14ac:dyDescent="0.25">
      <c r="A4" s="2" t="s">
        <v>0</v>
      </c>
      <c r="B4" s="2" t="s">
        <v>1</v>
      </c>
      <c r="C4" s="2" t="s">
        <v>2</v>
      </c>
      <c r="D4" s="2" t="s">
        <v>171</v>
      </c>
      <c r="E4" s="2" t="s">
        <v>82</v>
      </c>
      <c r="F4" s="2" t="s">
        <v>3</v>
      </c>
      <c r="G4" s="2" t="s">
        <v>11</v>
      </c>
      <c r="H4" s="2" t="s">
        <v>7</v>
      </c>
      <c r="I4" s="2" t="s">
        <v>6</v>
      </c>
      <c r="J4" s="2" t="s">
        <v>12</v>
      </c>
      <c r="K4" s="2" t="s">
        <v>13</v>
      </c>
    </row>
    <row r="5" spans="1:11" ht="117" customHeight="1" x14ac:dyDescent="0.25">
      <c r="A5" s="2">
        <v>1</v>
      </c>
      <c r="B5" s="8" t="s">
        <v>15</v>
      </c>
      <c r="C5" s="12" t="s">
        <v>83</v>
      </c>
      <c r="D5" s="2" t="s">
        <v>170</v>
      </c>
      <c r="E5" s="12" t="s">
        <v>95</v>
      </c>
      <c r="F5" s="9" t="s">
        <v>4</v>
      </c>
      <c r="G5" s="9">
        <v>12</v>
      </c>
      <c r="H5" s="14">
        <v>121.37</v>
      </c>
      <c r="I5" s="14">
        <v>145.63999999999999</v>
      </c>
      <c r="J5" s="15">
        <v>1456.44</v>
      </c>
      <c r="K5" s="15">
        <v>1747.73</v>
      </c>
    </row>
    <row r="6" spans="1:11" ht="141.75" customHeight="1" x14ac:dyDescent="0.25">
      <c r="A6" s="2">
        <v>2</v>
      </c>
      <c r="B6" s="8" t="s">
        <v>16</v>
      </c>
      <c r="C6" s="12" t="s">
        <v>84</v>
      </c>
      <c r="D6" s="2" t="s">
        <v>170</v>
      </c>
      <c r="E6" s="12" t="s">
        <v>96</v>
      </c>
      <c r="F6" s="9" t="s">
        <v>4</v>
      </c>
      <c r="G6" s="9">
        <v>12</v>
      </c>
      <c r="H6" s="14">
        <v>78.3</v>
      </c>
      <c r="I6" s="14">
        <v>93.96</v>
      </c>
      <c r="J6" s="14">
        <v>939.6</v>
      </c>
      <c r="K6" s="15">
        <v>1127.52</v>
      </c>
    </row>
    <row r="7" spans="1:11" ht="34.5" customHeight="1" x14ac:dyDescent="0.25">
      <c r="A7" s="2">
        <v>3</v>
      </c>
      <c r="B7" s="8" t="s">
        <v>17</v>
      </c>
      <c r="C7" s="12" t="s">
        <v>97</v>
      </c>
      <c r="D7" s="2" t="s">
        <v>172</v>
      </c>
      <c r="E7" s="2"/>
      <c r="F7" s="8" t="s">
        <v>75</v>
      </c>
      <c r="G7" s="9">
        <v>2000</v>
      </c>
      <c r="H7" s="14">
        <v>2.4500000000000002</v>
      </c>
      <c r="I7" s="14">
        <v>2.7</v>
      </c>
      <c r="J7" s="15">
        <v>4900</v>
      </c>
      <c r="K7" s="15">
        <v>5390</v>
      </c>
    </row>
    <row r="8" spans="1:11" ht="31.5" customHeight="1" x14ac:dyDescent="0.25">
      <c r="A8" s="2">
        <v>4</v>
      </c>
      <c r="B8" s="8" t="s">
        <v>18</v>
      </c>
      <c r="C8" s="12" t="s">
        <v>98</v>
      </c>
      <c r="D8" s="2" t="s">
        <v>172</v>
      </c>
      <c r="E8" s="2"/>
      <c r="F8" s="8" t="s">
        <v>4</v>
      </c>
      <c r="G8" s="9">
        <v>62</v>
      </c>
      <c r="H8" s="14">
        <v>23.98</v>
      </c>
      <c r="I8" s="14">
        <v>28.78</v>
      </c>
      <c r="J8" s="15">
        <v>1486.76</v>
      </c>
      <c r="K8" s="15">
        <v>1784.11</v>
      </c>
    </row>
    <row r="9" spans="1:11" ht="29.25" customHeight="1" x14ac:dyDescent="0.25">
      <c r="A9" s="2">
        <v>5</v>
      </c>
      <c r="B9" s="8" t="s">
        <v>19</v>
      </c>
      <c r="C9" s="8"/>
      <c r="D9" s="2" t="s">
        <v>172</v>
      </c>
      <c r="E9" s="2"/>
      <c r="F9" s="8" t="s">
        <v>76</v>
      </c>
      <c r="G9" s="9">
        <v>90</v>
      </c>
      <c r="H9" s="14">
        <v>14.34</v>
      </c>
      <c r="I9" s="14">
        <v>17.21</v>
      </c>
      <c r="J9" s="15">
        <v>1290.5999999999999</v>
      </c>
      <c r="K9" s="15">
        <v>1548.72</v>
      </c>
    </row>
    <row r="10" spans="1:11" ht="33.75" customHeight="1" x14ac:dyDescent="0.25">
      <c r="A10" s="2">
        <v>6</v>
      </c>
      <c r="B10" s="8" t="s">
        <v>20</v>
      </c>
      <c r="C10" s="12" t="s">
        <v>99</v>
      </c>
      <c r="D10" s="2" t="s">
        <v>172</v>
      </c>
      <c r="E10" s="2"/>
      <c r="F10" s="8" t="s">
        <v>77</v>
      </c>
      <c r="G10" s="9">
        <v>60</v>
      </c>
      <c r="H10" s="14">
        <v>24.49</v>
      </c>
      <c r="I10" s="14">
        <v>29.39</v>
      </c>
      <c r="J10" s="15">
        <v>1469.4</v>
      </c>
      <c r="K10" s="15">
        <v>1763.28</v>
      </c>
    </row>
    <row r="11" spans="1:11" ht="24.75" customHeight="1" x14ac:dyDescent="0.25">
      <c r="A11" s="2">
        <v>7</v>
      </c>
      <c r="B11" s="8" t="s">
        <v>21</v>
      </c>
      <c r="C11" s="12" t="s">
        <v>100</v>
      </c>
      <c r="D11" s="2" t="s">
        <v>172</v>
      </c>
      <c r="E11" s="2"/>
      <c r="F11" s="8" t="s">
        <v>4</v>
      </c>
      <c r="G11" s="9">
        <v>240</v>
      </c>
      <c r="H11" s="14">
        <v>13.77</v>
      </c>
      <c r="I11" s="14">
        <v>16.52</v>
      </c>
      <c r="J11" s="15">
        <v>3304.8</v>
      </c>
      <c r="K11" s="15">
        <v>3965.76</v>
      </c>
    </row>
    <row r="12" spans="1:11" ht="62.25" customHeight="1" x14ac:dyDescent="0.25">
      <c r="A12" s="2">
        <v>8</v>
      </c>
      <c r="B12" s="8" t="s">
        <v>20</v>
      </c>
      <c r="C12" s="12" t="s">
        <v>101</v>
      </c>
      <c r="D12" s="2" t="s">
        <v>172</v>
      </c>
      <c r="E12" s="2"/>
      <c r="F12" s="8" t="s">
        <v>77</v>
      </c>
      <c r="G12" s="9">
        <v>12</v>
      </c>
      <c r="H12" s="14">
        <v>6.36</v>
      </c>
      <c r="I12" s="14">
        <v>7.63</v>
      </c>
      <c r="J12" s="14">
        <v>76.319999999999993</v>
      </c>
      <c r="K12" s="14">
        <v>91.58</v>
      </c>
    </row>
    <row r="13" spans="1:11" ht="30.75" customHeight="1" x14ac:dyDescent="0.25">
      <c r="A13" s="2">
        <v>9</v>
      </c>
      <c r="B13" s="8" t="s">
        <v>22</v>
      </c>
      <c r="C13" s="13" t="s">
        <v>102</v>
      </c>
      <c r="D13" s="2" t="s">
        <v>172</v>
      </c>
      <c r="E13" s="2"/>
      <c r="F13" s="9" t="s">
        <v>4</v>
      </c>
      <c r="G13" s="9">
        <v>76</v>
      </c>
      <c r="H13" s="14">
        <v>47.13</v>
      </c>
      <c r="I13" s="14">
        <v>56.56</v>
      </c>
      <c r="J13" s="15">
        <v>3581.88</v>
      </c>
      <c r="K13" s="15">
        <v>4298.26</v>
      </c>
    </row>
    <row r="14" spans="1:11" ht="29.25" customHeight="1" x14ac:dyDescent="0.25">
      <c r="A14" s="2">
        <v>10</v>
      </c>
      <c r="B14" s="8" t="s">
        <v>23</v>
      </c>
      <c r="C14" s="12" t="s">
        <v>103</v>
      </c>
      <c r="D14" s="2" t="s">
        <v>172</v>
      </c>
      <c r="E14" s="2"/>
      <c r="F14" s="8" t="s">
        <v>78</v>
      </c>
      <c r="G14" s="9">
        <v>200</v>
      </c>
      <c r="H14" s="14">
        <v>21.09</v>
      </c>
      <c r="I14" s="14">
        <v>23.2</v>
      </c>
      <c r="J14" s="15">
        <v>4218</v>
      </c>
      <c r="K14" s="15">
        <v>4639.8</v>
      </c>
    </row>
    <row r="15" spans="1:11" ht="25.5" customHeight="1" x14ac:dyDescent="0.25">
      <c r="A15" s="2">
        <v>11</v>
      </c>
      <c r="B15" s="8" t="s">
        <v>24</v>
      </c>
      <c r="C15" s="12" t="s">
        <v>104</v>
      </c>
      <c r="D15" s="2" t="s">
        <v>172</v>
      </c>
      <c r="E15" s="2"/>
      <c r="F15" s="8" t="s">
        <v>4</v>
      </c>
      <c r="G15" s="9">
        <v>10</v>
      </c>
      <c r="H15" s="14">
        <v>93.08</v>
      </c>
      <c r="I15" s="14">
        <v>111.7</v>
      </c>
      <c r="J15" s="14">
        <v>930.8</v>
      </c>
      <c r="K15" s="15">
        <v>1116.96</v>
      </c>
    </row>
    <row r="16" spans="1:11" ht="24" customHeight="1" x14ac:dyDescent="0.25">
      <c r="A16" s="2">
        <v>12</v>
      </c>
      <c r="B16" s="8" t="s">
        <v>22</v>
      </c>
      <c r="C16" s="12" t="s">
        <v>105</v>
      </c>
      <c r="D16" s="2" t="s">
        <v>172</v>
      </c>
      <c r="E16" s="2"/>
      <c r="F16" s="10" t="s">
        <v>4</v>
      </c>
      <c r="G16" s="9">
        <v>14</v>
      </c>
      <c r="H16" s="14">
        <v>113.37</v>
      </c>
      <c r="I16" s="14">
        <v>136.04</v>
      </c>
      <c r="J16" s="15">
        <v>1587.18</v>
      </c>
      <c r="K16" s="15">
        <v>1904.62</v>
      </c>
    </row>
    <row r="17" spans="1:11" ht="23.25" customHeight="1" x14ac:dyDescent="0.25">
      <c r="A17" s="2">
        <v>13</v>
      </c>
      <c r="B17" s="8" t="s">
        <v>25</v>
      </c>
      <c r="C17" s="12" t="s">
        <v>106</v>
      </c>
      <c r="D17" s="2" t="s">
        <v>172</v>
      </c>
      <c r="E17" s="2"/>
      <c r="F17" s="8" t="s">
        <v>4</v>
      </c>
      <c r="G17" s="9">
        <v>8000</v>
      </c>
      <c r="H17" s="14">
        <v>10.59</v>
      </c>
      <c r="I17" s="14">
        <v>12.71</v>
      </c>
      <c r="J17" s="15">
        <v>84720</v>
      </c>
      <c r="K17" s="15">
        <v>101664</v>
      </c>
    </row>
    <row r="18" spans="1:11" ht="23.25" customHeight="1" x14ac:dyDescent="0.25">
      <c r="A18" s="2">
        <v>14</v>
      </c>
      <c r="B18" s="8" t="s">
        <v>26</v>
      </c>
      <c r="C18" s="12" t="s">
        <v>107</v>
      </c>
      <c r="D18" s="2" t="s">
        <v>172</v>
      </c>
      <c r="E18" s="2"/>
      <c r="F18" s="8" t="s">
        <v>4</v>
      </c>
      <c r="G18" s="9">
        <v>150</v>
      </c>
      <c r="H18" s="14">
        <v>11.17</v>
      </c>
      <c r="I18" s="14">
        <v>13.4</v>
      </c>
      <c r="J18" s="15">
        <v>1675.5</v>
      </c>
      <c r="K18" s="15">
        <v>2010.6</v>
      </c>
    </row>
    <row r="19" spans="1:11" ht="138.75" customHeight="1" x14ac:dyDescent="0.25">
      <c r="A19" s="2">
        <v>15</v>
      </c>
      <c r="B19" s="8" t="s">
        <v>22</v>
      </c>
      <c r="C19" s="12" t="s">
        <v>85</v>
      </c>
      <c r="D19" s="2" t="s">
        <v>170</v>
      </c>
      <c r="E19" s="12" t="s">
        <v>108</v>
      </c>
      <c r="F19" s="8" t="s">
        <v>4</v>
      </c>
      <c r="G19" s="9">
        <v>2</v>
      </c>
      <c r="H19" s="14">
        <v>694.79</v>
      </c>
      <c r="I19" s="14">
        <v>833.75</v>
      </c>
      <c r="J19" s="15">
        <v>1389.58</v>
      </c>
      <c r="K19" s="15">
        <v>1667.5</v>
      </c>
    </row>
    <row r="20" spans="1:11" ht="143.25" customHeight="1" x14ac:dyDescent="0.25">
      <c r="A20" s="2">
        <v>16</v>
      </c>
      <c r="B20" s="8" t="s">
        <v>27</v>
      </c>
      <c r="C20" s="12" t="s">
        <v>86</v>
      </c>
      <c r="D20" s="2" t="s">
        <v>170</v>
      </c>
      <c r="E20" s="12" t="s">
        <v>109</v>
      </c>
      <c r="F20" s="8" t="s">
        <v>4</v>
      </c>
      <c r="G20" s="9">
        <v>6</v>
      </c>
      <c r="H20" s="14">
        <v>470.32</v>
      </c>
      <c r="I20" s="14">
        <v>564.38</v>
      </c>
      <c r="J20" s="15">
        <v>2821.92</v>
      </c>
      <c r="K20" s="15">
        <v>3386.3</v>
      </c>
    </row>
    <row r="21" spans="1:11" ht="147.75" customHeight="1" x14ac:dyDescent="0.25">
      <c r="A21" s="2">
        <v>17</v>
      </c>
      <c r="B21" s="8" t="s">
        <v>28</v>
      </c>
      <c r="C21" s="12" t="s">
        <v>87</v>
      </c>
      <c r="D21" s="2" t="s">
        <v>170</v>
      </c>
      <c r="E21" s="12" t="s">
        <v>110</v>
      </c>
      <c r="F21" s="8" t="s">
        <v>79</v>
      </c>
      <c r="G21" s="9">
        <v>8</v>
      </c>
      <c r="H21" s="14">
        <v>653.28</v>
      </c>
      <c r="I21" s="14">
        <v>783.94</v>
      </c>
      <c r="J21" s="15">
        <v>5226.24</v>
      </c>
      <c r="K21" s="15">
        <v>6271.49</v>
      </c>
    </row>
    <row r="22" spans="1:11" ht="139.5" customHeight="1" x14ac:dyDescent="0.25">
      <c r="A22" s="2">
        <v>18</v>
      </c>
      <c r="B22" s="8" t="s">
        <v>28</v>
      </c>
      <c r="C22" s="12" t="s">
        <v>88</v>
      </c>
      <c r="D22" s="2" t="s">
        <v>170</v>
      </c>
      <c r="E22" s="12" t="s">
        <v>111</v>
      </c>
      <c r="F22" s="8" t="s">
        <v>4</v>
      </c>
      <c r="G22" s="9">
        <v>30</v>
      </c>
      <c r="H22" s="14">
        <v>676.67</v>
      </c>
      <c r="I22" s="14">
        <v>812</v>
      </c>
      <c r="J22" s="15">
        <v>20300.099999999999</v>
      </c>
      <c r="K22" s="15">
        <v>24360.12</v>
      </c>
    </row>
    <row r="23" spans="1:11" ht="143.25" customHeight="1" x14ac:dyDescent="0.25">
      <c r="A23" s="2">
        <v>19</v>
      </c>
      <c r="B23" s="8" t="s">
        <v>29</v>
      </c>
      <c r="C23" s="12" t="s">
        <v>89</v>
      </c>
      <c r="D23" s="2" t="s">
        <v>170</v>
      </c>
      <c r="E23" s="12" t="s">
        <v>112</v>
      </c>
      <c r="F23" s="8" t="s">
        <v>4</v>
      </c>
      <c r="G23" s="9">
        <v>6</v>
      </c>
      <c r="H23" s="14">
        <v>248.47</v>
      </c>
      <c r="I23" s="14">
        <v>298.16000000000003</v>
      </c>
      <c r="J23" s="15">
        <v>1490.82</v>
      </c>
      <c r="K23" s="15">
        <v>1788.98</v>
      </c>
    </row>
    <row r="24" spans="1:11" ht="33.75" customHeight="1" x14ac:dyDescent="0.25">
      <c r="A24" s="2">
        <v>20</v>
      </c>
      <c r="B24" s="8" t="s">
        <v>30</v>
      </c>
      <c r="C24" s="12" t="s">
        <v>113</v>
      </c>
      <c r="D24" s="2" t="s">
        <v>172</v>
      </c>
      <c r="E24" s="2"/>
      <c r="F24" s="8" t="s">
        <v>4</v>
      </c>
      <c r="G24" s="9">
        <v>100</v>
      </c>
      <c r="H24" s="14">
        <v>4.59</v>
      </c>
      <c r="I24" s="14">
        <v>5.51</v>
      </c>
      <c r="J24" s="14">
        <v>459</v>
      </c>
      <c r="K24" s="14">
        <v>550.79999999999995</v>
      </c>
    </row>
    <row r="25" spans="1:11" ht="35.25" customHeight="1" x14ac:dyDescent="0.25">
      <c r="A25" s="2">
        <v>21</v>
      </c>
      <c r="B25" s="8" t="s">
        <v>31</v>
      </c>
      <c r="C25" s="12" t="s">
        <v>114</v>
      </c>
      <c r="D25" s="2" t="s">
        <v>172</v>
      </c>
      <c r="E25" s="2"/>
      <c r="F25" s="8" t="s">
        <v>4</v>
      </c>
      <c r="G25" s="9">
        <v>48</v>
      </c>
      <c r="H25" s="14">
        <v>39.82</v>
      </c>
      <c r="I25" s="14">
        <v>47.78</v>
      </c>
      <c r="J25" s="15">
        <v>1911.36</v>
      </c>
      <c r="K25" s="15">
        <v>2293.63</v>
      </c>
    </row>
    <row r="26" spans="1:11" ht="41.25" customHeight="1" x14ac:dyDescent="0.25">
      <c r="A26" s="2">
        <v>22</v>
      </c>
      <c r="B26" s="8" t="s">
        <v>32</v>
      </c>
      <c r="C26" s="12" t="s">
        <v>115</v>
      </c>
      <c r="D26" s="2" t="s">
        <v>172</v>
      </c>
      <c r="E26" s="2"/>
      <c r="F26" s="8" t="s">
        <v>75</v>
      </c>
      <c r="G26" s="9">
        <v>300</v>
      </c>
      <c r="H26" s="14">
        <v>23.68</v>
      </c>
      <c r="I26" s="14">
        <v>28.42</v>
      </c>
      <c r="J26" s="15">
        <v>7104</v>
      </c>
      <c r="K26" s="15">
        <v>8524.7999999999993</v>
      </c>
    </row>
    <row r="27" spans="1:11" ht="34.5" customHeight="1" x14ac:dyDescent="0.25">
      <c r="A27" s="2">
        <v>23</v>
      </c>
      <c r="B27" s="8" t="s">
        <v>33</v>
      </c>
      <c r="C27" s="12" t="s">
        <v>116</v>
      </c>
      <c r="D27" s="2" t="s">
        <v>172</v>
      </c>
      <c r="E27" s="2"/>
      <c r="F27" s="8" t="s">
        <v>77</v>
      </c>
      <c r="G27" s="9">
        <v>6</v>
      </c>
      <c r="H27" s="14">
        <v>53.03</v>
      </c>
      <c r="I27" s="14">
        <v>63.64</v>
      </c>
      <c r="J27" s="14">
        <v>318.18</v>
      </c>
      <c r="K27" s="14">
        <v>381.82</v>
      </c>
    </row>
    <row r="28" spans="1:11" ht="39.75" customHeight="1" x14ac:dyDescent="0.25">
      <c r="A28" s="2">
        <v>24</v>
      </c>
      <c r="B28" s="8" t="s">
        <v>33</v>
      </c>
      <c r="C28" s="12" t="s">
        <v>117</v>
      </c>
      <c r="D28" s="2" t="s">
        <v>172</v>
      </c>
      <c r="E28" s="2"/>
      <c r="F28" s="8" t="s">
        <v>77</v>
      </c>
      <c r="G28" s="9">
        <v>36</v>
      </c>
      <c r="H28" s="14">
        <v>40.76</v>
      </c>
      <c r="I28" s="14">
        <v>48.91</v>
      </c>
      <c r="J28" s="15">
        <v>1467.36</v>
      </c>
      <c r="K28" s="15">
        <v>1760.83</v>
      </c>
    </row>
    <row r="29" spans="1:11" ht="33" customHeight="1" x14ac:dyDescent="0.25">
      <c r="A29" s="2">
        <v>25</v>
      </c>
      <c r="B29" s="8" t="s">
        <v>34</v>
      </c>
      <c r="C29" s="12" t="s">
        <v>118</v>
      </c>
      <c r="D29" s="2" t="s">
        <v>172</v>
      </c>
      <c r="E29" s="2"/>
      <c r="F29" s="8" t="s">
        <v>4</v>
      </c>
      <c r="G29" s="9">
        <v>12</v>
      </c>
      <c r="H29" s="14">
        <v>183.37</v>
      </c>
      <c r="I29" s="14">
        <v>220.04</v>
      </c>
      <c r="J29" s="15">
        <v>2200.44</v>
      </c>
      <c r="K29" s="15">
        <v>2640.53</v>
      </c>
    </row>
    <row r="30" spans="1:11" ht="31.5" customHeight="1" x14ac:dyDescent="0.25">
      <c r="A30" s="2">
        <v>26</v>
      </c>
      <c r="B30" s="8" t="s">
        <v>35</v>
      </c>
      <c r="C30" s="12" t="s">
        <v>119</v>
      </c>
      <c r="D30" s="2" t="s">
        <v>172</v>
      </c>
      <c r="E30" s="2"/>
      <c r="F30" s="8" t="s">
        <v>4</v>
      </c>
      <c r="G30" s="9">
        <v>1</v>
      </c>
      <c r="H30" s="14">
        <v>99.71</v>
      </c>
      <c r="I30" s="14">
        <v>119.65</v>
      </c>
      <c r="J30" s="14">
        <v>99.71</v>
      </c>
      <c r="K30" s="14">
        <v>119.65</v>
      </c>
    </row>
    <row r="31" spans="1:11" ht="50.25" customHeight="1" x14ac:dyDescent="0.25">
      <c r="A31" s="2">
        <v>27</v>
      </c>
      <c r="B31" s="8" t="s">
        <v>36</v>
      </c>
      <c r="C31" s="12" t="s">
        <v>120</v>
      </c>
      <c r="D31" s="2" t="s">
        <v>172</v>
      </c>
      <c r="E31" s="2"/>
      <c r="F31" s="8" t="s">
        <v>77</v>
      </c>
      <c r="G31" s="9">
        <v>50</v>
      </c>
      <c r="H31" s="14">
        <v>48.6</v>
      </c>
      <c r="I31" s="14">
        <v>58.32</v>
      </c>
      <c r="J31" s="15">
        <v>2430</v>
      </c>
      <c r="K31" s="15">
        <v>2916</v>
      </c>
    </row>
    <row r="32" spans="1:11" ht="50.25" customHeight="1" x14ac:dyDescent="0.25">
      <c r="A32" s="2">
        <v>28</v>
      </c>
      <c r="B32" s="8" t="s">
        <v>37</v>
      </c>
      <c r="C32" s="12" t="s">
        <v>121</v>
      </c>
      <c r="D32" s="2" t="s">
        <v>172</v>
      </c>
      <c r="E32" s="2"/>
      <c r="F32" s="8" t="s">
        <v>78</v>
      </c>
      <c r="G32" s="9">
        <v>250</v>
      </c>
      <c r="H32" s="14">
        <v>34.56</v>
      </c>
      <c r="I32" s="14">
        <v>41.47</v>
      </c>
      <c r="J32" s="15">
        <v>8640</v>
      </c>
      <c r="K32" s="15">
        <v>10368</v>
      </c>
    </row>
    <row r="33" spans="1:11" ht="33.75" customHeight="1" x14ac:dyDescent="0.25">
      <c r="A33" s="2">
        <v>29</v>
      </c>
      <c r="B33" s="8" t="s">
        <v>38</v>
      </c>
      <c r="C33" s="12" t="s">
        <v>122</v>
      </c>
      <c r="D33" s="2" t="s">
        <v>172</v>
      </c>
      <c r="E33" s="2"/>
      <c r="F33" s="8" t="s">
        <v>4</v>
      </c>
      <c r="G33" s="9">
        <v>66</v>
      </c>
      <c r="H33" s="14">
        <v>18.73</v>
      </c>
      <c r="I33" s="14">
        <v>22.48</v>
      </c>
      <c r="J33" s="15">
        <v>1236.18</v>
      </c>
      <c r="K33" s="15">
        <v>1483.42</v>
      </c>
    </row>
    <row r="34" spans="1:11" ht="36.75" customHeight="1" x14ac:dyDescent="0.25">
      <c r="A34" s="2">
        <v>30</v>
      </c>
      <c r="B34" s="8" t="s">
        <v>38</v>
      </c>
      <c r="C34" s="12" t="s">
        <v>123</v>
      </c>
      <c r="D34" s="2" t="s">
        <v>172</v>
      </c>
      <c r="E34" s="2"/>
      <c r="F34" s="8" t="s">
        <v>4</v>
      </c>
      <c r="G34" s="9">
        <v>30</v>
      </c>
      <c r="H34" s="14">
        <v>17.97</v>
      </c>
      <c r="I34" s="14">
        <v>21.56</v>
      </c>
      <c r="J34" s="14">
        <v>539.1</v>
      </c>
      <c r="K34" s="14">
        <v>646.91999999999996</v>
      </c>
    </row>
    <row r="35" spans="1:11" ht="50.25" customHeight="1" x14ac:dyDescent="0.25">
      <c r="A35" s="2">
        <v>31</v>
      </c>
      <c r="B35" s="8" t="s">
        <v>39</v>
      </c>
      <c r="C35" s="12" t="s">
        <v>124</v>
      </c>
      <c r="D35" s="2" t="s">
        <v>172</v>
      </c>
      <c r="E35" s="2"/>
      <c r="F35" s="8" t="s">
        <v>4</v>
      </c>
      <c r="G35" s="9">
        <v>66</v>
      </c>
      <c r="H35" s="14">
        <v>19.54</v>
      </c>
      <c r="I35" s="14">
        <v>23.45</v>
      </c>
      <c r="J35" s="15">
        <v>1289.6400000000001</v>
      </c>
      <c r="K35" s="15">
        <v>1547.57</v>
      </c>
    </row>
    <row r="36" spans="1:11" ht="30.75" customHeight="1" x14ac:dyDescent="0.25">
      <c r="A36" s="2">
        <v>32</v>
      </c>
      <c r="B36" s="8" t="s">
        <v>40</v>
      </c>
      <c r="C36" s="12" t="s">
        <v>125</v>
      </c>
      <c r="D36" s="2" t="s">
        <v>172</v>
      </c>
      <c r="E36" s="2"/>
      <c r="F36" s="8" t="s">
        <v>77</v>
      </c>
      <c r="G36" s="9">
        <v>60</v>
      </c>
      <c r="H36" s="14">
        <v>13.53</v>
      </c>
      <c r="I36" s="14">
        <v>16.239999999999998</v>
      </c>
      <c r="J36" s="14">
        <v>811.8</v>
      </c>
      <c r="K36" s="14">
        <v>974.16</v>
      </c>
    </row>
    <row r="37" spans="1:11" ht="39" customHeight="1" x14ac:dyDescent="0.25">
      <c r="A37" s="2">
        <v>33</v>
      </c>
      <c r="B37" s="8" t="s">
        <v>41</v>
      </c>
      <c r="C37" s="12" t="s">
        <v>126</v>
      </c>
      <c r="D37" s="2" t="s">
        <v>172</v>
      </c>
      <c r="E37" s="2"/>
      <c r="F37" s="8" t="s">
        <v>4</v>
      </c>
      <c r="G37" s="9">
        <v>65</v>
      </c>
      <c r="H37" s="14">
        <v>16.399999999999999</v>
      </c>
      <c r="I37" s="14">
        <v>19.68</v>
      </c>
      <c r="J37" s="15">
        <v>1066</v>
      </c>
      <c r="K37" s="15">
        <v>1279.2</v>
      </c>
    </row>
    <row r="38" spans="1:11" ht="37.5" customHeight="1" x14ac:dyDescent="0.25">
      <c r="A38" s="2">
        <v>34</v>
      </c>
      <c r="B38" s="8" t="s">
        <v>42</v>
      </c>
      <c r="C38" s="12" t="s">
        <v>127</v>
      </c>
      <c r="D38" s="2" t="s">
        <v>172</v>
      </c>
      <c r="E38" s="2"/>
      <c r="F38" s="8" t="s">
        <v>4</v>
      </c>
      <c r="G38" s="9">
        <v>42</v>
      </c>
      <c r="H38" s="14">
        <v>27.89</v>
      </c>
      <c r="I38" s="14">
        <v>33.47</v>
      </c>
      <c r="J38" s="15">
        <v>1171.3800000000001</v>
      </c>
      <c r="K38" s="15">
        <v>1405.66</v>
      </c>
    </row>
    <row r="39" spans="1:11" ht="30.75" customHeight="1" x14ac:dyDescent="0.25">
      <c r="A39" s="2">
        <v>35</v>
      </c>
      <c r="B39" s="8" t="s">
        <v>43</v>
      </c>
      <c r="C39" s="12" t="s">
        <v>128</v>
      </c>
      <c r="D39" s="2" t="s">
        <v>172</v>
      </c>
      <c r="E39" s="2"/>
      <c r="F39" s="8" t="s">
        <v>4</v>
      </c>
      <c r="G39" s="9">
        <v>1</v>
      </c>
      <c r="H39" s="14">
        <v>26.47</v>
      </c>
      <c r="I39" s="14">
        <v>31.76</v>
      </c>
      <c r="J39" s="14">
        <v>26.47</v>
      </c>
      <c r="K39" s="14">
        <v>31.76</v>
      </c>
    </row>
    <row r="40" spans="1:11" ht="42.75" customHeight="1" x14ac:dyDescent="0.25">
      <c r="A40" s="2">
        <v>36</v>
      </c>
      <c r="B40" s="8" t="s">
        <v>29</v>
      </c>
      <c r="C40" s="12" t="s">
        <v>90</v>
      </c>
      <c r="D40" s="2" t="s">
        <v>170</v>
      </c>
      <c r="E40" s="12" t="s">
        <v>129</v>
      </c>
      <c r="F40" s="8" t="s">
        <v>4</v>
      </c>
      <c r="G40" s="9">
        <v>40</v>
      </c>
      <c r="H40" s="14">
        <v>72.8</v>
      </c>
      <c r="I40" s="14">
        <v>87.36</v>
      </c>
      <c r="J40" s="15">
        <v>2912</v>
      </c>
      <c r="K40" s="15">
        <v>3494.4</v>
      </c>
    </row>
    <row r="41" spans="1:11" ht="35.25" customHeight="1" x14ac:dyDescent="0.25">
      <c r="A41" s="2">
        <v>37</v>
      </c>
      <c r="B41" s="8" t="s">
        <v>44</v>
      </c>
      <c r="C41" s="12" t="s">
        <v>130</v>
      </c>
      <c r="D41" s="2" t="s">
        <v>172</v>
      </c>
      <c r="E41" s="2"/>
      <c r="F41" s="8" t="s">
        <v>4</v>
      </c>
      <c r="G41" s="9">
        <v>18</v>
      </c>
      <c r="H41" s="14">
        <v>42.93</v>
      </c>
      <c r="I41" s="14">
        <v>51.52</v>
      </c>
      <c r="J41" s="14">
        <v>772.74</v>
      </c>
      <c r="K41" s="14">
        <v>927.29</v>
      </c>
    </row>
    <row r="42" spans="1:11" ht="159.75" customHeight="1" x14ac:dyDescent="0.25">
      <c r="A42" s="2">
        <v>38</v>
      </c>
      <c r="B42" s="8" t="s">
        <v>16</v>
      </c>
      <c r="C42" s="12" t="s">
        <v>91</v>
      </c>
      <c r="D42" s="2" t="s">
        <v>170</v>
      </c>
      <c r="E42" s="12" t="s">
        <v>131</v>
      </c>
      <c r="F42" s="8" t="s">
        <v>4</v>
      </c>
      <c r="G42" s="9">
        <v>24</v>
      </c>
      <c r="H42" s="14">
        <v>112.29</v>
      </c>
      <c r="I42" s="14">
        <v>134.75</v>
      </c>
      <c r="J42" s="15">
        <v>2694.96</v>
      </c>
      <c r="K42" s="15">
        <v>3233.95</v>
      </c>
    </row>
    <row r="43" spans="1:11" ht="194.25" customHeight="1" x14ac:dyDescent="0.25">
      <c r="A43" s="2">
        <v>39</v>
      </c>
      <c r="B43" s="8" t="s">
        <v>29</v>
      </c>
      <c r="C43" s="12" t="s">
        <v>92</v>
      </c>
      <c r="D43" s="2" t="s">
        <v>170</v>
      </c>
      <c r="E43" s="12" t="s">
        <v>132</v>
      </c>
      <c r="F43" s="8" t="s">
        <v>4</v>
      </c>
      <c r="G43" s="9">
        <v>66</v>
      </c>
      <c r="H43" s="14">
        <v>32.72</v>
      </c>
      <c r="I43" s="14">
        <v>39.26</v>
      </c>
      <c r="J43" s="15">
        <v>2159.52</v>
      </c>
      <c r="K43" s="15">
        <v>2591.42</v>
      </c>
    </row>
    <row r="44" spans="1:11" ht="50.25" customHeight="1" x14ac:dyDescent="0.25">
      <c r="A44" s="2">
        <v>40</v>
      </c>
      <c r="B44" s="8" t="s">
        <v>45</v>
      </c>
      <c r="C44" s="12" t="s">
        <v>133</v>
      </c>
      <c r="D44" s="2" t="s">
        <v>172</v>
      </c>
      <c r="E44" s="2"/>
      <c r="F44" s="8" t="s">
        <v>4</v>
      </c>
      <c r="G44" s="9">
        <v>18</v>
      </c>
      <c r="H44" s="14">
        <v>43.51</v>
      </c>
      <c r="I44" s="14">
        <v>52.21</v>
      </c>
      <c r="J44" s="14">
        <v>783.18</v>
      </c>
      <c r="K44" s="14">
        <v>939.82</v>
      </c>
    </row>
    <row r="45" spans="1:11" ht="37.5" customHeight="1" x14ac:dyDescent="0.25">
      <c r="A45" s="2">
        <v>41</v>
      </c>
      <c r="B45" s="8" t="s">
        <v>46</v>
      </c>
      <c r="C45" s="12" t="s">
        <v>134</v>
      </c>
      <c r="D45" s="2" t="s">
        <v>172</v>
      </c>
      <c r="E45" s="2"/>
      <c r="F45" s="8" t="s">
        <v>78</v>
      </c>
      <c r="G45" s="8">
        <v>60</v>
      </c>
      <c r="H45" s="14">
        <v>32.5</v>
      </c>
      <c r="I45" s="14">
        <v>39</v>
      </c>
      <c r="J45" s="15">
        <v>1950</v>
      </c>
      <c r="K45" s="15">
        <v>2340</v>
      </c>
    </row>
    <row r="46" spans="1:11" ht="31.5" customHeight="1" x14ac:dyDescent="0.25">
      <c r="A46" s="2">
        <v>42</v>
      </c>
      <c r="B46" s="8" t="s">
        <v>46</v>
      </c>
      <c r="C46" s="12" t="s">
        <v>135</v>
      </c>
      <c r="D46" s="2" t="s">
        <v>172</v>
      </c>
      <c r="E46" s="2"/>
      <c r="F46" s="8" t="s">
        <v>78</v>
      </c>
      <c r="G46" s="8">
        <v>30</v>
      </c>
      <c r="H46" s="14">
        <v>32.5</v>
      </c>
      <c r="I46" s="14">
        <v>39</v>
      </c>
      <c r="J46" s="14">
        <v>975</v>
      </c>
      <c r="K46" s="15">
        <v>1170</v>
      </c>
    </row>
    <row r="47" spans="1:11" ht="39.75" customHeight="1" x14ac:dyDescent="0.25">
      <c r="A47" s="2">
        <v>43</v>
      </c>
      <c r="B47" s="8" t="s">
        <v>47</v>
      </c>
      <c r="C47" s="12" t="s">
        <v>136</v>
      </c>
      <c r="D47" s="2" t="s">
        <v>172</v>
      </c>
      <c r="E47" s="2"/>
      <c r="F47" s="8" t="s">
        <v>77</v>
      </c>
      <c r="G47" s="9">
        <v>50</v>
      </c>
      <c r="H47" s="14">
        <v>24.17</v>
      </c>
      <c r="I47" s="14">
        <v>29</v>
      </c>
      <c r="J47" s="15">
        <v>1208.5</v>
      </c>
      <c r="K47" s="15">
        <v>1450.2</v>
      </c>
    </row>
    <row r="48" spans="1:11" ht="27" customHeight="1" x14ac:dyDescent="0.25">
      <c r="A48" s="2">
        <v>44</v>
      </c>
      <c r="B48" s="8" t="s">
        <v>48</v>
      </c>
      <c r="C48" s="12" t="s">
        <v>137</v>
      </c>
      <c r="D48" s="2" t="s">
        <v>172</v>
      </c>
      <c r="E48" s="2"/>
      <c r="F48" s="8" t="s">
        <v>4</v>
      </c>
      <c r="G48" s="9">
        <v>12</v>
      </c>
      <c r="H48" s="14">
        <v>43.44</v>
      </c>
      <c r="I48" s="14">
        <v>52.13</v>
      </c>
      <c r="J48" s="14">
        <v>521.28</v>
      </c>
      <c r="K48" s="14">
        <v>625.54</v>
      </c>
    </row>
    <row r="49" spans="1:11" ht="27" customHeight="1" x14ac:dyDescent="0.25">
      <c r="A49" s="2">
        <v>45</v>
      </c>
      <c r="B49" s="8" t="s">
        <v>49</v>
      </c>
      <c r="C49" s="12" t="s">
        <v>138</v>
      </c>
      <c r="D49" s="2" t="s">
        <v>172</v>
      </c>
      <c r="E49" s="2"/>
      <c r="F49" s="8" t="s">
        <v>4</v>
      </c>
      <c r="G49" s="9">
        <v>13</v>
      </c>
      <c r="H49" s="14">
        <v>217.5</v>
      </c>
      <c r="I49" s="14">
        <v>261</v>
      </c>
      <c r="J49" s="15">
        <v>2827.5</v>
      </c>
      <c r="K49" s="15">
        <v>3393</v>
      </c>
    </row>
    <row r="50" spans="1:11" ht="35.25" customHeight="1" x14ac:dyDescent="0.25">
      <c r="A50" s="2">
        <v>46</v>
      </c>
      <c r="B50" s="8" t="s">
        <v>50</v>
      </c>
      <c r="C50" s="12" t="s">
        <v>139</v>
      </c>
      <c r="D50" s="2" t="s">
        <v>172</v>
      </c>
      <c r="E50" s="2"/>
      <c r="F50" s="8" t="s">
        <v>4</v>
      </c>
      <c r="G50" s="9">
        <v>1</v>
      </c>
      <c r="H50" s="14">
        <v>228.67</v>
      </c>
      <c r="I50" s="14">
        <v>274.39999999999998</v>
      </c>
      <c r="J50" s="14">
        <v>228.67</v>
      </c>
      <c r="K50" s="14">
        <v>274.39999999999998</v>
      </c>
    </row>
    <row r="51" spans="1:11" ht="68.25" customHeight="1" x14ac:dyDescent="0.25">
      <c r="A51" s="2">
        <v>47</v>
      </c>
      <c r="B51" s="8" t="s">
        <v>15</v>
      </c>
      <c r="C51" s="12" t="s">
        <v>93</v>
      </c>
      <c r="D51" s="2" t="s">
        <v>170</v>
      </c>
      <c r="E51" s="12" t="s">
        <v>140</v>
      </c>
      <c r="F51" s="10" t="s">
        <v>4</v>
      </c>
      <c r="G51" s="9">
        <v>30</v>
      </c>
      <c r="H51" s="14">
        <v>45.83</v>
      </c>
      <c r="I51" s="14">
        <v>55</v>
      </c>
      <c r="J51" s="15">
        <v>1374.9</v>
      </c>
      <c r="K51" s="15">
        <v>1649.88</v>
      </c>
    </row>
    <row r="52" spans="1:11" ht="83.25" customHeight="1" x14ac:dyDescent="0.25">
      <c r="A52" s="2">
        <v>48</v>
      </c>
      <c r="B52" s="8" t="s">
        <v>16</v>
      </c>
      <c r="C52" s="12" t="s">
        <v>94</v>
      </c>
      <c r="D52" s="2" t="s">
        <v>170</v>
      </c>
      <c r="E52" s="8" t="s">
        <v>141</v>
      </c>
      <c r="F52" s="8" t="s">
        <v>4</v>
      </c>
      <c r="G52" s="9">
        <v>18</v>
      </c>
      <c r="H52" s="14">
        <v>66.5</v>
      </c>
      <c r="I52" s="14">
        <v>79.8</v>
      </c>
      <c r="J52" s="15">
        <v>1197</v>
      </c>
      <c r="K52" s="15">
        <v>1436.4</v>
      </c>
    </row>
    <row r="53" spans="1:11" ht="32.25" customHeight="1" x14ac:dyDescent="0.25">
      <c r="A53" s="2">
        <v>49</v>
      </c>
      <c r="B53" s="8" t="s">
        <v>51</v>
      </c>
      <c r="C53" s="12" t="s">
        <v>142</v>
      </c>
      <c r="D53" s="2" t="s">
        <v>172</v>
      </c>
      <c r="E53" s="2"/>
      <c r="F53" s="8" t="s">
        <v>4</v>
      </c>
      <c r="G53" s="9">
        <v>2</v>
      </c>
      <c r="H53" s="14">
        <v>487.08</v>
      </c>
      <c r="I53" s="14">
        <v>584.5</v>
      </c>
      <c r="J53" s="14">
        <v>974.16</v>
      </c>
      <c r="K53" s="15">
        <v>1168.99</v>
      </c>
    </row>
    <row r="54" spans="1:11" ht="27" customHeight="1" x14ac:dyDescent="0.25">
      <c r="A54" s="2">
        <v>50</v>
      </c>
      <c r="B54" s="8" t="s">
        <v>51</v>
      </c>
      <c r="C54" s="12" t="s">
        <v>143</v>
      </c>
      <c r="D54" s="2" t="s">
        <v>172</v>
      </c>
      <c r="E54" s="2"/>
      <c r="F54" s="8" t="s">
        <v>4</v>
      </c>
      <c r="G54" s="9">
        <v>6</v>
      </c>
      <c r="H54" s="14">
        <v>767.33</v>
      </c>
      <c r="I54" s="14">
        <v>920.8</v>
      </c>
      <c r="J54" s="15">
        <v>4603.9799999999996</v>
      </c>
      <c r="K54" s="15">
        <v>5524.78</v>
      </c>
    </row>
    <row r="55" spans="1:11" ht="21.75" customHeight="1" x14ac:dyDescent="0.25">
      <c r="A55" s="2">
        <v>51</v>
      </c>
      <c r="B55" s="8" t="s">
        <v>52</v>
      </c>
      <c r="C55" s="2"/>
      <c r="D55" s="2" t="s">
        <v>172</v>
      </c>
      <c r="E55" s="2"/>
      <c r="F55" s="8" t="s">
        <v>4</v>
      </c>
      <c r="G55" s="9">
        <v>7</v>
      </c>
      <c r="H55" s="14">
        <v>161.46</v>
      </c>
      <c r="I55" s="14">
        <v>193.75</v>
      </c>
      <c r="J55" s="15">
        <v>1130.22</v>
      </c>
      <c r="K55" s="15">
        <v>1356.26</v>
      </c>
    </row>
    <row r="56" spans="1:11" ht="20.25" customHeight="1" x14ac:dyDescent="0.25">
      <c r="A56" s="2">
        <v>52</v>
      </c>
      <c r="B56" s="8" t="s">
        <v>53</v>
      </c>
      <c r="C56" s="12" t="s">
        <v>144</v>
      </c>
      <c r="D56" s="2" t="s">
        <v>172</v>
      </c>
      <c r="E56" s="2"/>
      <c r="F56" s="8" t="s">
        <v>4</v>
      </c>
      <c r="G56" s="9">
        <v>9</v>
      </c>
      <c r="H56" s="14">
        <v>60.42</v>
      </c>
      <c r="I56" s="14">
        <v>72.5</v>
      </c>
      <c r="J56" s="14">
        <v>543.78</v>
      </c>
      <c r="K56" s="14">
        <v>652.54</v>
      </c>
    </row>
    <row r="57" spans="1:11" ht="21" customHeight="1" x14ac:dyDescent="0.25">
      <c r="A57" s="2">
        <v>53</v>
      </c>
      <c r="B57" s="8" t="s">
        <v>54</v>
      </c>
      <c r="C57" s="2"/>
      <c r="D57" s="2" t="s">
        <v>172</v>
      </c>
      <c r="E57" s="2"/>
      <c r="F57" s="8" t="s">
        <v>4</v>
      </c>
      <c r="G57" s="9">
        <v>10</v>
      </c>
      <c r="H57" s="14">
        <v>81.67</v>
      </c>
      <c r="I57" s="14">
        <v>98</v>
      </c>
      <c r="J57" s="14">
        <v>816.7</v>
      </c>
      <c r="K57" s="14">
        <v>980.04</v>
      </c>
    </row>
    <row r="58" spans="1:11" ht="18.75" customHeight="1" x14ac:dyDescent="0.25">
      <c r="A58" s="2">
        <v>54</v>
      </c>
      <c r="B58" s="8" t="s">
        <v>55</v>
      </c>
      <c r="C58" s="12" t="s">
        <v>145</v>
      </c>
      <c r="D58" s="2" t="s">
        <v>172</v>
      </c>
      <c r="E58" s="2"/>
      <c r="F58" s="8" t="s">
        <v>80</v>
      </c>
      <c r="G58" s="9">
        <v>10</v>
      </c>
      <c r="H58" s="14">
        <v>66.8</v>
      </c>
      <c r="I58" s="14">
        <v>80.16</v>
      </c>
      <c r="J58" s="14">
        <v>668</v>
      </c>
      <c r="K58" s="14">
        <v>801.6</v>
      </c>
    </row>
    <row r="59" spans="1:11" ht="33" customHeight="1" x14ac:dyDescent="0.25">
      <c r="A59" s="2">
        <v>55</v>
      </c>
      <c r="B59" s="8" t="s">
        <v>56</v>
      </c>
      <c r="C59" s="8" t="s">
        <v>146</v>
      </c>
      <c r="D59" s="2" t="s">
        <v>172</v>
      </c>
      <c r="E59" s="2"/>
      <c r="F59" s="10" t="s">
        <v>4</v>
      </c>
      <c r="G59" s="10">
        <v>10</v>
      </c>
      <c r="H59" s="14">
        <v>210.25</v>
      </c>
      <c r="I59" s="14">
        <v>252.3</v>
      </c>
      <c r="J59" s="15">
        <v>2102.5</v>
      </c>
      <c r="K59" s="15">
        <v>2523</v>
      </c>
    </row>
    <row r="60" spans="1:11" ht="31.5" customHeight="1" x14ac:dyDescent="0.25">
      <c r="A60" s="2">
        <v>56</v>
      </c>
      <c r="B60" s="9" t="s">
        <v>56</v>
      </c>
      <c r="C60" s="12" t="s">
        <v>147</v>
      </c>
      <c r="D60" s="2" t="s">
        <v>172</v>
      </c>
      <c r="E60" s="2"/>
      <c r="F60" s="9" t="s">
        <v>4</v>
      </c>
      <c r="G60" s="9">
        <v>15</v>
      </c>
      <c r="H60" s="14">
        <v>41.08</v>
      </c>
      <c r="I60" s="14">
        <v>49.3</v>
      </c>
      <c r="J60" s="14">
        <v>616.20000000000005</v>
      </c>
      <c r="K60" s="14">
        <v>739.44</v>
      </c>
    </row>
    <row r="61" spans="1:11" ht="24" customHeight="1" x14ac:dyDescent="0.25">
      <c r="A61" s="2">
        <v>57</v>
      </c>
      <c r="B61" s="8" t="s">
        <v>57</v>
      </c>
      <c r="C61" s="12" t="s">
        <v>148</v>
      </c>
      <c r="D61" s="2" t="s">
        <v>172</v>
      </c>
      <c r="E61" s="2"/>
      <c r="F61" s="9" t="s">
        <v>4</v>
      </c>
      <c r="G61" s="9">
        <v>15</v>
      </c>
      <c r="H61" s="14">
        <v>36.119999999999997</v>
      </c>
      <c r="I61" s="14">
        <v>43.34</v>
      </c>
      <c r="J61" s="14">
        <v>541.79999999999995</v>
      </c>
      <c r="K61" s="14">
        <v>650.16</v>
      </c>
    </row>
    <row r="62" spans="1:11" ht="23.25" customHeight="1" x14ac:dyDescent="0.25">
      <c r="A62" s="2">
        <v>58</v>
      </c>
      <c r="B62" s="8" t="s">
        <v>58</v>
      </c>
      <c r="C62" s="12" t="s">
        <v>149</v>
      </c>
      <c r="D62" s="2" t="s">
        <v>172</v>
      </c>
      <c r="E62" s="2"/>
      <c r="F62" s="11" t="s">
        <v>4</v>
      </c>
      <c r="G62" s="11">
        <v>1</v>
      </c>
      <c r="H62" s="14">
        <v>254.42</v>
      </c>
      <c r="I62" s="14">
        <v>305.3</v>
      </c>
      <c r="J62" s="14">
        <v>254.42</v>
      </c>
      <c r="K62" s="14">
        <v>305.3</v>
      </c>
    </row>
    <row r="63" spans="1:11" ht="21" customHeight="1" x14ac:dyDescent="0.25">
      <c r="A63" s="2">
        <v>59</v>
      </c>
      <c r="B63" s="8" t="s">
        <v>59</v>
      </c>
      <c r="C63" s="12" t="s">
        <v>150</v>
      </c>
      <c r="D63" s="2" t="s">
        <v>172</v>
      </c>
      <c r="E63" s="2"/>
      <c r="F63" s="8" t="s">
        <v>4</v>
      </c>
      <c r="G63" s="9">
        <v>2</v>
      </c>
      <c r="H63" s="15">
        <v>1794.37</v>
      </c>
      <c r="I63" s="15">
        <v>2153.2399999999998</v>
      </c>
      <c r="J63" s="15">
        <v>3588.74</v>
      </c>
      <c r="K63" s="15">
        <v>4306.49</v>
      </c>
    </row>
    <row r="64" spans="1:11" ht="19.5" customHeight="1" x14ac:dyDescent="0.25">
      <c r="A64" s="2">
        <v>60</v>
      </c>
      <c r="B64" s="8" t="s">
        <v>60</v>
      </c>
      <c r="C64" s="12" t="s">
        <v>151</v>
      </c>
      <c r="D64" s="2" t="s">
        <v>172</v>
      </c>
      <c r="E64" s="2"/>
      <c r="F64" s="8" t="s">
        <v>4</v>
      </c>
      <c r="G64" s="9">
        <v>3</v>
      </c>
      <c r="H64" s="14">
        <v>33.229999999999997</v>
      </c>
      <c r="I64" s="14">
        <v>39.880000000000003</v>
      </c>
      <c r="J64" s="14">
        <v>99.69</v>
      </c>
      <c r="K64" s="14">
        <v>119.63</v>
      </c>
    </row>
    <row r="65" spans="1:11" ht="19.5" customHeight="1" x14ac:dyDescent="0.25">
      <c r="A65" s="2">
        <v>61</v>
      </c>
      <c r="B65" s="8" t="s">
        <v>61</v>
      </c>
      <c r="C65" s="12" t="s">
        <v>152</v>
      </c>
      <c r="D65" s="2" t="s">
        <v>172</v>
      </c>
      <c r="E65" s="2"/>
      <c r="F65" s="9" t="s">
        <v>81</v>
      </c>
      <c r="G65" s="9">
        <v>4</v>
      </c>
      <c r="H65" s="14">
        <v>86.97</v>
      </c>
      <c r="I65" s="14">
        <v>104.36</v>
      </c>
      <c r="J65" s="14">
        <v>347.88</v>
      </c>
      <c r="K65" s="14">
        <v>417.46</v>
      </c>
    </row>
    <row r="66" spans="1:11" ht="40.5" customHeight="1" x14ac:dyDescent="0.25">
      <c r="A66" s="2">
        <v>62</v>
      </c>
      <c r="B66" s="8" t="s">
        <v>62</v>
      </c>
      <c r="C66" s="12" t="s">
        <v>153</v>
      </c>
      <c r="D66" s="2" t="s">
        <v>172</v>
      </c>
      <c r="E66" s="2"/>
      <c r="F66" s="9" t="s">
        <v>4</v>
      </c>
      <c r="G66" s="9">
        <v>2</v>
      </c>
      <c r="H66" s="15">
        <v>16312.5</v>
      </c>
      <c r="I66" s="15">
        <v>19575</v>
      </c>
      <c r="J66" s="15">
        <v>32625</v>
      </c>
      <c r="K66" s="15">
        <v>39150</v>
      </c>
    </row>
    <row r="67" spans="1:11" ht="38.25" customHeight="1" x14ac:dyDescent="0.25">
      <c r="A67" s="2">
        <v>63</v>
      </c>
      <c r="B67" s="8" t="s">
        <v>63</v>
      </c>
      <c r="C67" s="12" t="s">
        <v>154</v>
      </c>
      <c r="D67" s="2" t="s">
        <v>172</v>
      </c>
      <c r="E67" s="2"/>
      <c r="F67" s="9" t="s">
        <v>4</v>
      </c>
      <c r="G67" s="9">
        <v>5</v>
      </c>
      <c r="H67" s="14">
        <v>196.25</v>
      </c>
      <c r="I67" s="14">
        <v>235.5</v>
      </c>
      <c r="J67" s="14">
        <v>981.25</v>
      </c>
      <c r="K67" s="15">
        <v>1177.5</v>
      </c>
    </row>
    <row r="68" spans="1:11" ht="21" customHeight="1" x14ac:dyDescent="0.25">
      <c r="A68" s="2">
        <v>64</v>
      </c>
      <c r="B68" s="8" t="s">
        <v>64</v>
      </c>
      <c r="C68" s="12" t="s">
        <v>155</v>
      </c>
      <c r="D68" s="2" t="s">
        <v>172</v>
      </c>
      <c r="E68" s="2"/>
      <c r="F68" s="8" t="s">
        <v>4</v>
      </c>
      <c r="G68" s="9">
        <v>5</v>
      </c>
      <c r="H68" s="14">
        <v>42.92</v>
      </c>
      <c r="I68" s="14">
        <v>51.5</v>
      </c>
      <c r="J68" s="14">
        <v>214.6</v>
      </c>
      <c r="K68" s="14">
        <v>257.52</v>
      </c>
    </row>
    <row r="69" spans="1:11" ht="21.75" customHeight="1" x14ac:dyDescent="0.25">
      <c r="A69" s="2">
        <v>65</v>
      </c>
      <c r="B69" s="8" t="s">
        <v>65</v>
      </c>
      <c r="C69" s="12" t="s">
        <v>156</v>
      </c>
      <c r="D69" s="2" t="s">
        <v>172</v>
      </c>
      <c r="E69" s="2"/>
      <c r="F69" s="9" t="s">
        <v>81</v>
      </c>
      <c r="G69" s="9">
        <v>30</v>
      </c>
      <c r="H69" s="14">
        <v>101.5</v>
      </c>
      <c r="I69" s="14">
        <v>121.8</v>
      </c>
      <c r="J69" s="15">
        <v>3045</v>
      </c>
      <c r="K69" s="15">
        <v>3654</v>
      </c>
    </row>
    <row r="70" spans="1:11" ht="21" customHeight="1" x14ac:dyDescent="0.25">
      <c r="A70" s="2">
        <v>66</v>
      </c>
      <c r="B70" s="8" t="s">
        <v>66</v>
      </c>
      <c r="C70" s="12" t="s">
        <v>157</v>
      </c>
      <c r="D70" s="2" t="s">
        <v>172</v>
      </c>
      <c r="E70" s="2"/>
      <c r="F70" s="8" t="s">
        <v>76</v>
      </c>
      <c r="G70" s="11">
        <v>140</v>
      </c>
      <c r="H70" s="14">
        <v>19.329999999999998</v>
      </c>
      <c r="I70" s="14">
        <v>23.2</v>
      </c>
      <c r="J70" s="14">
        <v>773.2</v>
      </c>
      <c r="K70" s="14">
        <v>927.84</v>
      </c>
    </row>
    <row r="71" spans="1:11" ht="21" customHeight="1" x14ac:dyDescent="0.25">
      <c r="A71" s="2">
        <v>67</v>
      </c>
      <c r="B71" s="8" t="s">
        <v>67</v>
      </c>
      <c r="C71" s="12" t="s">
        <v>158</v>
      </c>
      <c r="D71" s="2" t="s">
        <v>172</v>
      </c>
      <c r="E71" s="2"/>
      <c r="F71" s="8" t="s">
        <v>76</v>
      </c>
      <c r="G71" s="9">
        <v>6</v>
      </c>
      <c r="H71" s="14">
        <v>50.75</v>
      </c>
      <c r="I71" s="14">
        <v>60.9</v>
      </c>
      <c r="J71" s="14">
        <v>304.5</v>
      </c>
      <c r="K71" s="14">
        <v>365.4</v>
      </c>
    </row>
    <row r="72" spans="1:11" ht="18.75" customHeight="1" x14ac:dyDescent="0.25">
      <c r="A72" s="2">
        <v>68</v>
      </c>
      <c r="B72" s="8" t="s">
        <v>68</v>
      </c>
      <c r="C72" s="12" t="s">
        <v>159</v>
      </c>
      <c r="D72" s="2" t="s">
        <v>172</v>
      </c>
      <c r="E72" s="2"/>
      <c r="F72" s="8" t="s">
        <v>76</v>
      </c>
      <c r="G72" s="9">
        <v>40</v>
      </c>
      <c r="H72" s="14">
        <v>116</v>
      </c>
      <c r="I72" s="14">
        <v>139.19999999999999</v>
      </c>
      <c r="J72" s="15">
        <v>16240</v>
      </c>
      <c r="K72" s="15">
        <v>19488</v>
      </c>
    </row>
    <row r="73" spans="1:11" ht="21.75" customHeight="1" x14ac:dyDescent="0.25">
      <c r="A73" s="2">
        <v>69</v>
      </c>
      <c r="B73" s="8" t="s">
        <v>69</v>
      </c>
      <c r="C73" s="12" t="s">
        <v>160</v>
      </c>
      <c r="D73" s="2" t="s">
        <v>172</v>
      </c>
      <c r="E73" s="2"/>
      <c r="F73" s="8" t="s">
        <v>4</v>
      </c>
      <c r="G73" s="9">
        <v>330</v>
      </c>
      <c r="H73" s="14">
        <v>13.09</v>
      </c>
      <c r="I73" s="14">
        <v>15.71</v>
      </c>
      <c r="J73" s="15">
        <v>4319.7</v>
      </c>
      <c r="K73" s="15">
        <v>5183.6400000000003</v>
      </c>
    </row>
    <row r="74" spans="1:11" ht="66.75" customHeight="1" x14ac:dyDescent="0.25">
      <c r="A74" s="2">
        <v>70</v>
      </c>
      <c r="B74" s="8" t="s">
        <v>70</v>
      </c>
      <c r="C74" s="12" t="s">
        <v>161</v>
      </c>
      <c r="D74" s="2" t="s">
        <v>172</v>
      </c>
      <c r="E74" s="2"/>
      <c r="F74" s="8" t="s">
        <v>81</v>
      </c>
      <c r="G74" s="8">
        <v>1</v>
      </c>
      <c r="H74" s="14">
        <v>243.47</v>
      </c>
      <c r="I74" s="14">
        <v>292.16000000000003</v>
      </c>
      <c r="J74" s="14">
        <v>243.47</v>
      </c>
      <c r="K74" s="14">
        <v>292.16000000000003</v>
      </c>
    </row>
    <row r="75" spans="1:11" ht="21.75" customHeight="1" x14ac:dyDescent="0.25">
      <c r="A75" s="2">
        <v>71</v>
      </c>
      <c r="B75" s="8" t="s">
        <v>71</v>
      </c>
      <c r="C75" s="12" t="s">
        <v>162</v>
      </c>
      <c r="D75" s="2" t="s">
        <v>172</v>
      </c>
      <c r="E75" s="2"/>
      <c r="F75" s="11" t="s">
        <v>4</v>
      </c>
      <c r="G75" s="11">
        <v>2</v>
      </c>
      <c r="H75" s="14">
        <v>821.67</v>
      </c>
      <c r="I75" s="14">
        <v>986</v>
      </c>
      <c r="J75" s="15">
        <v>1643.34</v>
      </c>
      <c r="K75" s="15">
        <v>1972.01</v>
      </c>
    </row>
    <row r="76" spans="1:11" ht="20.25" customHeight="1" x14ac:dyDescent="0.25">
      <c r="A76" s="2">
        <v>72</v>
      </c>
      <c r="B76" s="8" t="s">
        <v>72</v>
      </c>
      <c r="C76" s="8"/>
      <c r="D76" s="2" t="s">
        <v>172</v>
      </c>
      <c r="E76" s="8"/>
      <c r="F76" s="8" t="s">
        <v>78</v>
      </c>
      <c r="G76" s="9">
        <v>300</v>
      </c>
      <c r="H76" s="14">
        <v>79.75</v>
      </c>
      <c r="I76" s="14">
        <v>95.7</v>
      </c>
      <c r="J76" s="15">
        <v>23925</v>
      </c>
      <c r="K76" s="15">
        <v>28710</v>
      </c>
    </row>
    <row r="77" spans="1:11" ht="20.25" customHeight="1" x14ac:dyDescent="0.25">
      <c r="A77" s="2">
        <v>73</v>
      </c>
      <c r="B77" s="8" t="s">
        <v>73</v>
      </c>
      <c r="C77" s="12" t="s">
        <v>163</v>
      </c>
      <c r="D77" s="2" t="s">
        <v>172</v>
      </c>
      <c r="E77" s="2"/>
      <c r="F77" s="8" t="s">
        <v>4</v>
      </c>
      <c r="G77" s="9">
        <v>8</v>
      </c>
      <c r="H77" s="14">
        <v>76.52</v>
      </c>
      <c r="I77" s="14">
        <v>91.82</v>
      </c>
      <c r="J77" s="14">
        <v>612.16</v>
      </c>
      <c r="K77" s="14">
        <v>734.59</v>
      </c>
    </row>
    <row r="78" spans="1:11" ht="21.75" customHeight="1" x14ac:dyDescent="0.25">
      <c r="A78" s="2">
        <v>74</v>
      </c>
      <c r="B78" s="8" t="s">
        <v>73</v>
      </c>
      <c r="C78" s="12" t="s">
        <v>164</v>
      </c>
      <c r="D78" s="2" t="s">
        <v>172</v>
      </c>
      <c r="E78" s="2"/>
      <c r="F78" s="8" t="s">
        <v>4</v>
      </c>
      <c r="G78" s="9">
        <v>1</v>
      </c>
      <c r="H78" s="14">
        <v>45.6</v>
      </c>
      <c r="I78" s="14">
        <v>54.72</v>
      </c>
      <c r="J78" s="14">
        <v>45.6</v>
      </c>
      <c r="K78" s="14">
        <v>54.72</v>
      </c>
    </row>
    <row r="79" spans="1:11" ht="19.5" customHeight="1" x14ac:dyDescent="0.25">
      <c r="A79" s="2">
        <v>75</v>
      </c>
      <c r="B79" s="8" t="s">
        <v>73</v>
      </c>
      <c r="C79" s="12" t="s">
        <v>165</v>
      </c>
      <c r="D79" s="2" t="s">
        <v>172</v>
      </c>
      <c r="E79" s="2"/>
      <c r="F79" s="9" t="s">
        <v>4</v>
      </c>
      <c r="G79" s="9">
        <v>2</v>
      </c>
      <c r="H79" s="14">
        <v>190.07</v>
      </c>
      <c r="I79" s="14">
        <v>228.08</v>
      </c>
      <c r="J79" s="14">
        <v>380.14</v>
      </c>
      <c r="K79" s="14">
        <v>456.17</v>
      </c>
    </row>
    <row r="80" spans="1:11" ht="22.5" customHeight="1" x14ac:dyDescent="0.25">
      <c r="A80" s="2">
        <v>76</v>
      </c>
      <c r="B80" s="8" t="s">
        <v>74</v>
      </c>
      <c r="C80" s="12" t="s">
        <v>166</v>
      </c>
      <c r="D80" s="2" t="s">
        <v>172</v>
      </c>
      <c r="E80" s="2"/>
      <c r="F80" s="9" t="s">
        <v>4</v>
      </c>
      <c r="G80" s="9">
        <v>4</v>
      </c>
      <c r="H80" s="14">
        <v>30.21</v>
      </c>
      <c r="I80" s="14">
        <v>36.25</v>
      </c>
      <c r="J80" s="14">
        <v>120.84</v>
      </c>
      <c r="K80" s="14">
        <v>145.01</v>
      </c>
    </row>
    <row r="81" spans="1:11" ht="21" customHeight="1" x14ac:dyDescent="0.25">
      <c r="A81" s="2">
        <v>77</v>
      </c>
      <c r="B81" s="8" t="s">
        <v>73</v>
      </c>
      <c r="C81" s="12" t="s">
        <v>167</v>
      </c>
      <c r="D81" s="2" t="s">
        <v>172</v>
      </c>
      <c r="E81" s="2"/>
      <c r="F81" s="8" t="s">
        <v>4</v>
      </c>
      <c r="G81" s="9">
        <v>10</v>
      </c>
      <c r="H81" s="14">
        <v>30.69</v>
      </c>
      <c r="I81" s="14">
        <v>36.83</v>
      </c>
      <c r="J81" s="14">
        <v>306.89999999999998</v>
      </c>
      <c r="K81" s="14">
        <v>368.28</v>
      </c>
    </row>
    <row r="82" spans="1:11" ht="30.75" customHeight="1" x14ac:dyDescent="0.25">
      <c r="A82" s="2">
        <v>78</v>
      </c>
      <c r="B82" s="8" t="s">
        <v>73</v>
      </c>
      <c r="C82" s="12" t="s">
        <v>168</v>
      </c>
      <c r="D82" s="2" t="s">
        <v>172</v>
      </c>
      <c r="E82" s="2"/>
      <c r="F82" s="9" t="s">
        <v>4</v>
      </c>
      <c r="G82" s="9">
        <v>10</v>
      </c>
      <c r="H82" s="14">
        <v>35.43</v>
      </c>
      <c r="I82" s="14">
        <v>42.52</v>
      </c>
      <c r="J82" s="14">
        <v>354.3</v>
      </c>
      <c r="K82" s="14">
        <v>425.16</v>
      </c>
    </row>
    <row r="83" spans="1:11" s="6" customFormat="1" x14ac:dyDescent="0.25">
      <c r="A83" s="17" t="s">
        <v>14</v>
      </c>
      <c r="B83" s="17"/>
      <c r="C83" s="17"/>
      <c r="D83" s="17"/>
      <c r="E83" s="17"/>
      <c r="F83" s="17"/>
      <c r="G83" s="17"/>
      <c r="H83" s="17"/>
      <c r="I83" s="17"/>
      <c r="J83" s="3">
        <f>SUM(J5:J82)</f>
        <v>295664.88</v>
      </c>
      <c r="K83" s="3">
        <f>SUM(K5:K82)</f>
        <v>353886.07000000012</v>
      </c>
    </row>
    <row r="84" spans="1:11" s="6" customFormat="1" x14ac:dyDescent="0.25">
      <c r="A84" s="18"/>
      <c r="B84" s="18"/>
      <c r="C84" s="18"/>
      <c r="D84" s="18"/>
      <c r="E84" s="18"/>
      <c r="F84" s="18"/>
      <c r="G84" s="18"/>
      <c r="H84" s="18"/>
      <c r="I84" s="18"/>
    </row>
    <row r="86" spans="1:11" x14ac:dyDescent="0.25">
      <c r="B86" s="5" t="s">
        <v>8</v>
      </c>
      <c r="C86" s="2" t="s">
        <v>169</v>
      </c>
      <c r="D86" s="7"/>
      <c r="E86" s="7"/>
    </row>
    <row r="87" spans="1:11" x14ac:dyDescent="0.25">
      <c r="B87" s="5" t="s">
        <v>9</v>
      </c>
      <c r="C87" s="2" t="s">
        <v>10</v>
      </c>
      <c r="D87" s="7"/>
      <c r="E87" s="7"/>
    </row>
  </sheetData>
  <autoFilter ref="A4:I82"/>
  <mergeCells count="3">
    <mergeCell ref="A1:I1"/>
    <mergeCell ref="A83:I83"/>
    <mergeCell ref="A84:I84"/>
  </mergeCells>
  <pageMargins left="0.70866141732283472" right="0.70866141732283472" top="0.74803149606299213" bottom="0.7480314960629921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2021-03-22T09:42:52Z</dcterms:modified>
</cp:coreProperties>
</file>