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Лист1!$A$4:$G$6</definedName>
  </definedNames>
  <calcPr calcId="152511"/>
</workbook>
</file>

<file path=xl/calcChain.xml><?xml version="1.0" encoding="utf-8"?>
<calcChain xmlns="http://schemas.openxmlformats.org/spreadsheetml/2006/main">
  <c r="I7" i="1" l="1"/>
  <c r="H7" i="1"/>
  <c r="I5" i="1"/>
  <c r="H6" i="1"/>
  <c r="H5" i="1"/>
</calcChain>
</file>

<file path=xl/sharedStrings.xml><?xml version="1.0" encoding="utf-8"?>
<sst xmlns="http://schemas.openxmlformats.org/spreadsheetml/2006/main" count="21" uniqueCount="20">
  <si>
    <t>№ п/п</t>
  </si>
  <si>
    <t>Наименование товара (работы, услуги)</t>
  </si>
  <si>
    <t>Краткие характеристики товара (работы, услуги)</t>
  </si>
  <si>
    <t>Единица измерения (ОКЕИ)</t>
  </si>
  <si>
    <t>шт</t>
  </si>
  <si>
    <t>Техническое задание</t>
  </si>
  <si>
    <t>Цена за 1 шт. с НДС 20%</t>
  </si>
  <si>
    <t>Цена за 1 шт. без учета НДС</t>
  </si>
  <si>
    <t>Срок поставки товаров</t>
  </si>
  <si>
    <t>Заказчик/ Место поставки товаров</t>
  </si>
  <si>
    <t>АО "Челябинскгоргаз" г. Челябинск, ул. Рылеева, д. 8</t>
  </si>
  <si>
    <t>Бумага А4</t>
  </si>
  <si>
    <t>Бумага А3</t>
  </si>
  <si>
    <t xml:space="preserve">Формат А4
Количество листов в упаковке – 500
Белизна CIE - не менее 146%
Плотность – 80 г/кв.м.
</t>
  </si>
  <si>
    <t xml:space="preserve">Формат А3
Количество листов в упаковке – 500
Белизна CIE - не менее 146%
Плотность – 80 г/кв.м.
</t>
  </si>
  <si>
    <t>Количество</t>
  </si>
  <si>
    <t>В течение 20 календарных дней с даты подписания Договора</t>
  </si>
  <si>
    <t>Итого без учета НДС</t>
  </si>
  <si>
    <t>Итого, в т.ч. НДС 20%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</si>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</sst>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B4" zoomScaleNormal="100" zoomScaleSheetLayoutView="100" workbookViewId="0">
      <selection activeCell="G5" sqref="G5:G6"/>
    </sheetView>
  </sheetViews>
  <sheetFormatPr defaultRowHeight="12.75" x14ac:dyDescent="0.25"/>
  <cols>
    <col min="1" max="1" width="5.7109375" style="1" customWidth="1"/>
    <col min="2" max="2" width="37.7109375" style="6" customWidth="1"/>
    <col min="3" max="3" width="32.42578125" style="1" customWidth="1"/>
    <col min="4" max="4" width="10.7109375" style="1" customWidth="1"/>
    <col min="5" max="5" width="13.85546875" style="1" customWidth="1"/>
    <col min="6" max="7" width="15.7109375" style="1" customWidth="1"/>
    <col min="8" max="8" width="13.28515625" style="1" customWidth="1"/>
    <col min="9" max="9" width="13" style="1" customWidth="1"/>
    <col min="10" max="16384" width="9.140625" style="1"/>
  </cols>
  <sheetData>
    <row r="1" spans="1:9" x14ac:dyDescent="0.25">
      <c r="A1" s="13" t="s">
        <v>5</v>
      </c>
      <c r="B1" s="13"/>
      <c r="C1" s="13"/>
      <c r="D1" s="13"/>
      <c r="E1" s="13"/>
      <c r="F1" s="13"/>
      <c r="G1" s="13"/>
    </row>
    <row r="3" spans="1:9" x14ac:dyDescent="0.25">
      <c r="B3" s="1"/>
    </row>
    <row r="4" spans="1:9" ht="50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15</v>
      </c>
      <c r="F4" s="2" t="s">
        <v>7</v>
      </c>
      <c r="G4" s="2" t="s">
        <v>6</v>
      </c>
      <c r="H4" s="2" t="s">
        <v>17</v>
      </c>
      <c r="I4" s="2" t="s">
        <v>18</v>
      </c>
    </row>
    <row r="5" spans="1:9" ht="63.75" x14ac:dyDescent="0.25">
      <c r="A5" s="2">
        <v>1</v>
      </c>
      <c r="B5" s="3" t="s">
        <v>11</v>
      </c>
      <c r="C5" s="3" t="s">
        <v>13</v>
      </c>
      <c r="D5" s="2" t="s">
        <v>4</v>
      </c>
      <c r="E5" s="4">
        <v>1200</v>
      </c>
      <c r="F5" s="5">
        <v>210</v>
      </c>
      <c r="G5" s="16">
        <v>252</v>
      </c>
      <c r="H5" s="2">
        <f>E5*F5</f>
        <v>252000</v>
      </c>
      <c r="I5" s="2">
        <f>E5*G5</f>
        <v>302400</v>
      </c>
    </row>
    <row r="6" spans="1:9" ht="63.75" x14ac:dyDescent="0.25">
      <c r="A6" s="8">
        <v>2</v>
      </c>
      <c r="B6" s="9" t="s">
        <v>12</v>
      </c>
      <c r="C6" s="9" t="s">
        <v>14</v>
      </c>
      <c r="D6" s="8" t="s">
        <v>4</v>
      </c>
      <c r="E6" s="10">
        <v>40</v>
      </c>
      <c r="F6" s="11">
        <v>488.87</v>
      </c>
      <c r="G6" s="17">
        <v>586.64</v>
      </c>
      <c r="H6" s="8">
        <f>E6*F6</f>
        <v>19554.8</v>
      </c>
      <c r="I6" s="8">
        <v>23465.759999999998</v>
      </c>
    </row>
    <row r="7" spans="1:9" s="12" customFormat="1" x14ac:dyDescent="0.25">
      <c r="A7" s="14" t="s">
        <v>19</v>
      </c>
      <c r="B7" s="14"/>
      <c r="C7" s="14"/>
      <c r="D7" s="14"/>
      <c r="E7" s="14"/>
      <c r="F7" s="14"/>
      <c r="G7" s="14"/>
      <c r="H7" s="2">
        <f>H5+H6</f>
        <v>271554.8</v>
      </c>
      <c r="I7" s="2">
        <f>I5+I6</f>
        <v>325865.76</v>
      </c>
    </row>
    <row r="8" spans="1:9" s="12" customFormat="1" x14ac:dyDescent="0.25">
      <c r="A8" s="15"/>
      <c r="B8" s="15"/>
      <c r="C8" s="15"/>
      <c r="D8" s="15"/>
      <c r="E8" s="15"/>
      <c r="F8" s="15"/>
      <c r="G8" s="15"/>
    </row>
    <row r="10" spans="1:9" ht="25.5" x14ac:dyDescent="0.25">
      <c r="B10" s="7" t="s">
        <v>8</v>
      </c>
      <c r="C10" s="2" t="s">
        <v>16</v>
      </c>
    </row>
    <row r="11" spans="1:9" ht="25.5" x14ac:dyDescent="0.25">
      <c r="B11" s="7" t="s">
        <v>9</v>
      </c>
      <c r="C11" s="2" t="s">
        <v>10</v>
      </c>
    </row>
  </sheetData>
  <autoFilter ref="A4:G6"/>
  <mergeCells count="3">
    <mergeCell ref="A1:G1"/>
    <mergeCell ref="A7:G7"/>
    <mergeCell ref="A8:G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2021-03-15T07:07:04Z</dcterms:modified>
</cp:coreProperties>
</file>